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pb00352\Мои документы\ОТЧЁТЫ\Отчет о реализации инвестиционных программ\2023\I квартал\"/>
    </mc:Choice>
  </mc:AlternateContent>
  <bookViews>
    <workbookView xWindow="0" yWindow="0" windowWidth="38400" windowHeight="17730"/>
  </bookViews>
  <sheets>
    <sheet name="Лист1" sheetId="1" r:id="rId1"/>
  </sheets>
  <definedNames>
    <definedName name="_xlnm._FilterDatabase" localSheetId="0" hidden="1">Лист1!$A$8:$BG$356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0" i="1" l="1"/>
</calcChain>
</file>

<file path=xl/sharedStrings.xml><?xml version="1.0" encoding="utf-8"?>
<sst xmlns="http://schemas.openxmlformats.org/spreadsheetml/2006/main" count="5061" uniqueCount="1218">
  <si>
    <t>Заказчик продукции</t>
  </si>
  <si>
    <t>Предмет договора</t>
  </si>
  <si>
    <t>Признак закупки инновационной и высокотехнологичной продукции (Да/Нет)</t>
  </si>
  <si>
    <t>Источник финансирования</t>
  </si>
  <si>
    <t>Способ закупки</t>
  </si>
  <si>
    <t>Количество участников, подавших заявки/ предложения</t>
  </si>
  <si>
    <t>Наименования участников, подавших заявки/ предложения (оферты)</t>
  </si>
  <si>
    <t>ИНН</t>
  </si>
  <si>
    <t>КПП</t>
  </si>
  <si>
    <t>Принадлежность участника закупочной процедуры к субьекту малого или среднего предпринимательства</t>
  </si>
  <si>
    <t>Наименования участников, заявки/ предложения (оферты) которых были отклонены</t>
  </si>
  <si>
    <t>Наименование победителя (единственного квалифицированного участника, единственного поставщика) закупки</t>
  </si>
  <si>
    <t>Субподрядные договоры, заключенные победителем (единственным квалифицированным участником, единственным источником) закупки с субъектами малого и среднего предпринимательства</t>
  </si>
  <si>
    <t>Сведения о закупке у единственного поставщика</t>
  </si>
  <si>
    <t>Данные из ИПР</t>
  </si>
  <si>
    <t>Юридическое лицо</t>
  </si>
  <si>
    <t>План</t>
  </si>
  <si>
    <t>Факт</t>
  </si>
  <si>
    <t>Кол-во договоров, шт.</t>
  </si>
  <si>
    <t>Вид закупки (электронная/ неэлектронная)</t>
  </si>
  <si>
    <t>Публикация извещения на ЭТП</t>
  </si>
  <si>
    <t>Номер итогового протокола</t>
  </si>
  <si>
    <t>Основание для проведения закупки у ЕП (пункт Стандарта)</t>
  </si>
  <si>
    <t>Наименование органа (должности), принявшего решение</t>
  </si>
  <si>
    <t>Номер</t>
  </si>
  <si>
    <t>Номер процедуры</t>
  </si>
  <si>
    <t>Интернет-адрес площадки</t>
  </si>
  <si>
    <t>1</t>
  </si>
  <si>
    <t>2</t>
  </si>
  <si>
    <t>3</t>
  </si>
  <si>
    <t>4</t>
  </si>
  <si>
    <t>5</t>
  </si>
  <si>
    <t>6</t>
  </si>
  <si>
    <t>7</t>
  </si>
  <si>
    <t>8</t>
  </si>
  <si>
    <t>18</t>
  </si>
  <si>
    <t>19</t>
  </si>
  <si>
    <t>20</t>
  </si>
  <si>
    <t>2022</t>
  </si>
  <si>
    <t>ПАО "Россети Северо-Запад"</t>
  </si>
  <si>
    <t>Филиал в Республике Коми</t>
  </si>
  <si>
    <t>Нет</t>
  </si>
  <si>
    <t>ЕП</t>
  </si>
  <si>
    <t>Средние предприятия</t>
  </si>
  <si>
    <t>Неэлектронная</t>
  </si>
  <si>
    <t>31.12.2022</t>
  </si>
  <si>
    <t>16.12.2022</t>
  </si>
  <si>
    <t>31.01.2023</t>
  </si>
  <si>
    <t>31.12.2023</t>
  </si>
  <si>
    <t>31.01.2024</t>
  </si>
  <si>
    <t>2023</t>
  </si>
  <si>
    <t>2.1.</t>
  </si>
  <si>
    <t>22Т0210060</t>
  </si>
  <si>
    <t>0024</t>
  </si>
  <si>
    <t xml:space="preserve">Амортизация (ИПР); Себестоимость (ОД); </t>
  </si>
  <si>
    <t>30.11.2022</t>
  </si>
  <si>
    <t>22.11.2022</t>
  </si>
  <si>
    <t xml:space="preserve">Корректировка (проект); Корректировка (проект); </t>
  </si>
  <si>
    <t>МТРиО</t>
  </si>
  <si>
    <t>0009</t>
  </si>
  <si>
    <t>Индивидуальный предприниматель</t>
  </si>
  <si>
    <t>Электронная</t>
  </si>
  <si>
    <t>lot-online.ru</t>
  </si>
  <si>
    <t>29.11.2022</t>
  </si>
  <si>
    <t>15.12.2022</t>
  </si>
  <si>
    <t>Карельский филиал</t>
  </si>
  <si>
    <t>0002</t>
  </si>
  <si>
    <t>Микропредприятие</t>
  </si>
  <si>
    <t>ЦКК</t>
  </si>
  <si>
    <t>28.02.2023</t>
  </si>
  <si>
    <t>01.02.2023</t>
  </si>
  <si>
    <t>06.02.2023</t>
  </si>
  <si>
    <t>07.02.2023</t>
  </si>
  <si>
    <t>31.03.2023</t>
  </si>
  <si>
    <t>14.02.2023</t>
  </si>
  <si>
    <t>01.03.2023</t>
  </si>
  <si>
    <t>30.11.2023</t>
  </si>
  <si>
    <t>Вологодский филиал</t>
  </si>
  <si>
    <t>Работы</t>
  </si>
  <si>
    <t>0014</t>
  </si>
  <si>
    <t>ОЗП</t>
  </si>
  <si>
    <t>Малые предприятия</t>
  </si>
  <si>
    <t>Центральный исполнительный аппарат</t>
  </si>
  <si>
    <t>31.10.2022</t>
  </si>
  <si>
    <t>15.11.2022</t>
  </si>
  <si>
    <t>31.05.2023</t>
  </si>
  <si>
    <t>01.05.2023</t>
  </si>
  <si>
    <t>30.09.2023</t>
  </si>
  <si>
    <t>31.10.2023</t>
  </si>
  <si>
    <t>0016</t>
  </si>
  <si>
    <t>352801001</t>
  </si>
  <si>
    <t>08.12.2022</t>
  </si>
  <si>
    <t>27.12.2022</t>
  </si>
  <si>
    <t>0020</t>
  </si>
  <si>
    <t>Не МСП</t>
  </si>
  <si>
    <t>30.12.2022</t>
  </si>
  <si>
    <t>0060</t>
  </si>
  <si>
    <t>Псковский филиал</t>
  </si>
  <si>
    <t>0018</t>
  </si>
  <si>
    <t>ОЗК</t>
  </si>
  <si>
    <t>602701001</t>
  </si>
  <si>
    <t>06.12.2022</t>
  </si>
  <si>
    <t>20.12.2022</t>
  </si>
  <si>
    <t>16.01.2024</t>
  </si>
  <si>
    <t>0015</t>
  </si>
  <si>
    <t>0023</t>
  </si>
  <si>
    <t>Мурманский филиал</t>
  </si>
  <si>
    <t>519001001</t>
  </si>
  <si>
    <t>352501001</t>
  </si>
  <si>
    <t>28.12.2022</t>
  </si>
  <si>
    <t>0074</t>
  </si>
  <si>
    <t>0025</t>
  </si>
  <si>
    <t>0035</t>
  </si>
  <si>
    <t>510501001</t>
  </si>
  <si>
    <t>16.03.2023</t>
  </si>
  <si>
    <t>09.01.2023</t>
  </si>
  <si>
    <t>0026</t>
  </si>
  <si>
    <t>29.12.2022</t>
  </si>
  <si>
    <t>0021</t>
  </si>
  <si>
    <t>100101001</t>
  </si>
  <si>
    <t>0028</t>
  </si>
  <si>
    <t>0029</t>
  </si>
  <si>
    <t>0010</t>
  </si>
  <si>
    <t>26.01.2023</t>
  </si>
  <si>
    <t>Архангельский филиал</t>
  </si>
  <si>
    <t>23.12.2022</t>
  </si>
  <si>
    <t>23.01.2023</t>
  </si>
  <si>
    <t>0030</t>
  </si>
  <si>
    <t>0017</t>
  </si>
  <si>
    <t>ОЗК ЕП</t>
  </si>
  <si>
    <t>1.1.</t>
  </si>
  <si>
    <t>22Т0110060</t>
  </si>
  <si>
    <t>СМР</t>
  </si>
  <si>
    <t>Плата за ТП</t>
  </si>
  <si>
    <t xml:space="preserve">Реконструкция ТП 10/0,4 кВ №16: замена трансформатора 0,4 МВА на 0,63 МВА с заменой рубильников (4 шт.) в г. Сыктывкаре Республики Коми   (ФГБОУ ВО СГУ им. Питирима Сорокина Дог. № 56-00166Ю/21 от 25.11.21) (ТП 10/0,4 кВ - 0,63 МВА); Строительство 4КЛ 0,4 кВ от ТП 10/0,4 кВ №16 с установкой узла учета в г. Сыктывкаре Республики Коми   (ФГБОУ ВО СГУ им. Питирима Сорокина Дог. № 56-00166Ю/21 от 25.11.21) (КЛ 0,4 кВ - 0,352 км, узел учета 3фТТШкаф - 6 шт.); </t>
  </si>
  <si>
    <t xml:space="preserve">M_009-55-1-03.31-2022; M_009-55-2-02.41-0050; </t>
  </si>
  <si>
    <t>352301001</t>
  </si>
  <si>
    <t>0064</t>
  </si>
  <si>
    <t>0003</t>
  </si>
  <si>
    <t>22Т0110030</t>
  </si>
  <si>
    <t>0039</t>
  </si>
  <si>
    <t>Заемные средства (ИПР)</t>
  </si>
  <si>
    <t>Геосфера</t>
  </si>
  <si>
    <t>3525267673</t>
  </si>
  <si>
    <t>Строительство объектов технологического присоединения мощностью до 15 кВт</t>
  </si>
  <si>
    <t>G_001-26-2-00.00-0000</t>
  </si>
  <si>
    <t>Корректировка (проект)</t>
  </si>
  <si>
    <t>290101001</t>
  </si>
  <si>
    <t>0004</t>
  </si>
  <si>
    <t>0044</t>
  </si>
  <si>
    <t>0001</t>
  </si>
  <si>
    <t>0006</t>
  </si>
  <si>
    <t>01.04.2023</t>
  </si>
  <si>
    <t>17.01.2023</t>
  </si>
  <si>
    <t>30.04.2023</t>
  </si>
  <si>
    <t>0011</t>
  </si>
  <si>
    <t>0008</t>
  </si>
  <si>
    <t>0046</t>
  </si>
  <si>
    <t>781001001</t>
  </si>
  <si>
    <t>0012</t>
  </si>
  <si>
    <t>0078</t>
  </si>
  <si>
    <t>10.11.2022</t>
  </si>
  <si>
    <t>24.01.2023</t>
  </si>
  <si>
    <t>470301001</t>
  </si>
  <si>
    <t>772401001</t>
  </si>
  <si>
    <t>ЭНЕРГОСНАБ</t>
  </si>
  <si>
    <t>7814302780</t>
  </si>
  <si>
    <t>780101001</t>
  </si>
  <si>
    <t>0056</t>
  </si>
  <si>
    <t>ИТ</t>
  </si>
  <si>
    <t>ОК</t>
  </si>
  <si>
    <t>780601001</t>
  </si>
  <si>
    <t>26.12.2022</t>
  </si>
  <si>
    <t>0013</t>
  </si>
  <si>
    <t>Северюхин А.Л.</t>
  </si>
  <si>
    <t>0036</t>
  </si>
  <si>
    <t>ОА</t>
  </si>
  <si>
    <t>Кромекс</t>
  </si>
  <si>
    <t>7804565620</t>
  </si>
  <si>
    <t>780401001</t>
  </si>
  <si>
    <t>760401001</t>
  </si>
  <si>
    <t xml:space="preserve">Амортизация (ИПР); Себестоимость РП Ремонт; </t>
  </si>
  <si>
    <t>Завод ЖБИ "ПрофСтрой"</t>
  </si>
  <si>
    <t>434501001</t>
  </si>
  <si>
    <t>Реконструкция объектов для технологического присоединения заявителей мощностью до 15 кВт</t>
  </si>
  <si>
    <t>F_001-56-1-00.00-0000</t>
  </si>
  <si>
    <t>Гарантия ПО</t>
  </si>
  <si>
    <t>ПО Никольское</t>
  </si>
  <si>
    <t>781601001</t>
  </si>
  <si>
    <t>Уралспецбетон</t>
  </si>
  <si>
    <t>2.2.</t>
  </si>
  <si>
    <t>22Т0220060</t>
  </si>
  <si>
    <t>0005</t>
  </si>
  <si>
    <t>11.01.2023</t>
  </si>
  <si>
    <t>05.04.2023</t>
  </si>
  <si>
    <t>27.01.2023</t>
  </si>
  <si>
    <t>20.10.2022</t>
  </si>
  <si>
    <t>13.01.2023</t>
  </si>
  <si>
    <t>19.01.2023</t>
  </si>
  <si>
    <t>ГП</t>
  </si>
  <si>
    <t>Амортизация (ИПР)</t>
  </si>
  <si>
    <t>Утвержденная в Минэнерго</t>
  </si>
  <si>
    <t>Энергия Севера</t>
  </si>
  <si>
    <t>7604255124</t>
  </si>
  <si>
    <t>0079</t>
  </si>
  <si>
    <t>22.12.2022</t>
  </si>
  <si>
    <t>110101001</t>
  </si>
  <si>
    <t>0031</t>
  </si>
  <si>
    <t>784201001</t>
  </si>
  <si>
    <t>30.06.2023</t>
  </si>
  <si>
    <t>0087</t>
  </si>
  <si>
    <t>30.01.2023</t>
  </si>
  <si>
    <t>4.2.</t>
  </si>
  <si>
    <t>ЭТМ</t>
  </si>
  <si>
    <t>22Т0210030</t>
  </si>
  <si>
    <t>ПИР</t>
  </si>
  <si>
    <t>08.02.2023</t>
  </si>
  <si>
    <t>0022</t>
  </si>
  <si>
    <t>22Т0210030.0022. Выполнение работ по расширению просек ВЛ «Реконструкция ВЛ 35 кВ "Артюшино-Андозеро" в ПО "КЭС" в части расширения просек в объёме 6,3 га» № ИП № I_004-23-1-01.21-0017, «Реконструкция ВЛ 35 кВ "Коротецкая" в ПО "КЭС" в части расширения просек в объёме 17,2 га» ИП № G_004-23-1-01.21-0013 для нужд Вологодского филиала ПАО «Россети Северо-Запад"</t>
  </si>
  <si>
    <t>Расчет НМЦ №000006117 от 31.10.2022</t>
  </si>
  <si>
    <t>ОЗП ЕП</t>
  </si>
  <si>
    <t>Промсервис</t>
  </si>
  <si>
    <t>3704011269</t>
  </si>
  <si>
    <t>370401001</t>
  </si>
  <si>
    <t>mr-sz221119MP</t>
  </si>
  <si>
    <t>32211980711/4</t>
  </si>
  <si>
    <t xml:space="preserve">Реконструкция ВЛ 35 кВ "Артюшино-Андозеро" в ПО "КЭС" в части расширения просек в объёме 6,3 га; Реконструкция ВЛ 35 кВ "Коротецкая" в ПО "КЭС" в части расширения просек в объёме 17,2 га; </t>
  </si>
  <si>
    <t xml:space="preserve">I_004-23-1-01.21-0017; G_004-23-1-01.21-0013; </t>
  </si>
  <si>
    <t>25.01.2023</t>
  </si>
  <si>
    <t>0007</t>
  </si>
  <si>
    <t>0032</t>
  </si>
  <si>
    <t>31.07.2023</t>
  </si>
  <si>
    <t>31.08.2023</t>
  </si>
  <si>
    <t>09.08.2023</t>
  </si>
  <si>
    <t xml:space="preserve"> </t>
  </si>
  <si>
    <t>770501001</t>
  </si>
  <si>
    <t>21.12.2022</t>
  </si>
  <si>
    <t>06.03.2023</t>
  </si>
  <si>
    <t>20.01.2023</t>
  </si>
  <si>
    <t>22.02.2023</t>
  </si>
  <si>
    <t>10.01.2023</t>
  </si>
  <si>
    <t>13.02.2023</t>
  </si>
  <si>
    <t>15.02.2023</t>
  </si>
  <si>
    <t>602501001</t>
  </si>
  <si>
    <t>Чебоксарский электроаппарат</t>
  </si>
  <si>
    <t>ТД ЗЕВС</t>
  </si>
  <si>
    <t>601701001</t>
  </si>
  <si>
    <t>Электромонтаж</t>
  </si>
  <si>
    <t>1101300482</t>
  </si>
  <si>
    <t>03.03.2023</t>
  </si>
  <si>
    <t>290401001</t>
  </si>
  <si>
    <t>Новгородский филиал</t>
  </si>
  <si>
    <t>31.12.2026</t>
  </si>
  <si>
    <t>771901001</t>
  </si>
  <si>
    <t>21.02.2023</t>
  </si>
  <si>
    <t>16.02.2023</t>
  </si>
  <si>
    <t>532102001</t>
  </si>
  <si>
    <t>0037</t>
  </si>
  <si>
    <t>Энергомашкомплект</t>
  </si>
  <si>
    <t>10.04.2024</t>
  </si>
  <si>
    <t>0048</t>
  </si>
  <si>
    <t>Союзэлектроавтоматика</t>
  </si>
  <si>
    <t>Юнител Инжиниринг</t>
  </si>
  <si>
    <t>7722314584</t>
  </si>
  <si>
    <t>772201001</t>
  </si>
  <si>
    <t>20.02.2023</t>
  </si>
  <si>
    <t>18.01.2023</t>
  </si>
  <si>
    <t>10.02.2023</t>
  </si>
  <si>
    <t>27.02.2023</t>
  </si>
  <si>
    <t>30.04.2024</t>
  </si>
  <si>
    <t>781301001</t>
  </si>
  <si>
    <t>0038</t>
  </si>
  <si>
    <t>РМК</t>
  </si>
  <si>
    <t>17.02.2023</t>
  </si>
  <si>
    <t>0033</t>
  </si>
  <si>
    <t>09.02.2023</t>
  </si>
  <si>
    <t>Строймонтаж</t>
  </si>
  <si>
    <t>2901250899</t>
  </si>
  <si>
    <t>532101001</t>
  </si>
  <si>
    <t>ЛИК-94</t>
  </si>
  <si>
    <t>770401001</t>
  </si>
  <si>
    <t>03.02.2023</t>
  </si>
  <si>
    <t>14.03.2023</t>
  </si>
  <si>
    <t>Перспектива-Союз</t>
  </si>
  <si>
    <t>11.04.2023</t>
  </si>
  <si>
    <t>02.02.2023</t>
  </si>
  <si>
    <t>07.03.2023</t>
  </si>
  <si>
    <t>22Т0220080</t>
  </si>
  <si>
    <t>22Т0220060.0007. Поставка низковольтного щитового оборудования для нужд филиала ПАО «Россети Северо-Запад» в Республике Коми</t>
  </si>
  <si>
    <t>Расчет НМЦ №000003872 от 31.08.2022</t>
  </si>
  <si>
    <t>mr-sz22749DP</t>
  </si>
  <si>
    <t>32211834229/8</t>
  </si>
  <si>
    <t>20.01.2024</t>
  </si>
  <si>
    <t>НордГрид (Северный кабель)</t>
  </si>
  <si>
    <t>7842489681</t>
  </si>
  <si>
    <t>783901001</t>
  </si>
  <si>
    <t>11.07.2023</t>
  </si>
  <si>
    <t>0077</t>
  </si>
  <si>
    <t>695001001</t>
  </si>
  <si>
    <t>100001001</t>
  </si>
  <si>
    <t>720301001</t>
  </si>
  <si>
    <t>Электропоставка</t>
  </si>
  <si>
    <t>7707707132</t>
  </si>
  <si>
    <t>22Т0110020</t>
  </si>
  <si>
    <t>Электросети</t>
  </si>
  <si>
    <t>2901233477</t>
  </si>
  <si>
    <t>Пром-ИнСи</t>
  </si>
  <si>
    <t>7806296042</t>
  </si>
  <si>
    <t>Энергострой</t>
  </si>
  <si>
    <t>9728006981</t>
  </si>
  <si>
    <t>772801001</t>
  </si>
  <si>
    <t>22Т0210040</t>
  </si>
  <si>
    <t>ТКС</t>
  </si>
  <si>
    <t>7802625930</t>
  </si>
  <si>
    <t>12.01.2023</t>
  </si>
  <si>
    <t>10.06.2023</t>
  </si>
  <si>
    <t>Чесноков Илья Владимирович</t>
  </si>
  <si>
    <t>100302879038</t>
  </si>
  <si>
    <t>АССТРОЙ</t>
  </si>
  <si>
    <t>5105011457</t>
  </si>
  <si>
    <t>Энергия</t>
  </si>
  <si>
    <t>6732225370</t>
  </si>
  <si>
    <t>673201001</t>
  </si>
  <si>
    <t>22Т0210040.0048. Выполнение полного комплекса работ «под ключ» по объекту «Техническое перевооружение ВЛ-10 кВ Л-35-13 (РЛ-35-13-3 до РТП Мелиоратор)  в Суоярвском  районе с заменой провода на СИП, длина участка реконструкции 7,1 км» для нужд Карельского филиала ПАО "Россети Северо-Запад"</t>
  </si>
  <si>
    <t>Расчет НМЦ №000004341 от 08.09.2022</t>
  </si>
  <si>
    <t>mr-sz22891MC</t>
  </si>
  <si>
    <t>4/32211872580</t>
  </si>
  <si>
    <t>10.09.2023</t>
  </si>
  <si>
    <t>Техническое перевооружение ВЛ-10 кВ Л-35-13 (РЛ-35-13-3 до РТП Мелиоратор)  в Суоярвском  районе с заменой провода на СИП, длина участка реконструкции 7,1 км</t>
  </si>
  <si>
    <t>I_000-31-1-01.32-2152</t>
  </si>
  <si>
    <t>ВЛ-МОНТАЖ</t>
  </si>
  <si>
    <t>Техно</t>
  </si>
  <si>
    <t>526201001</t>
  </si>
  <si>
    <t>Департамент логистики и материально-технического обеспечения</t>
  </si>
  <si>
    <t>0068</t>
  </si>
  <si>
    <t>Электрокомплект плюс</t>
  </si>
  <si>
    <t>Бетокон</t>
  </si>
  <si>
    <t>1001325973</t>
  </si>
  <si>
    <t>22Т0220040</t>
  </si>
  <si>
    <t>22Т0110060.0038. Выполнение строительно-монтажных работ по объекту «Строительство КТП 6/0,4 кВ «новая», ВЛ 6 кВ и КЛ 6 кВ яч15 ПС 35/6 кВ УТС, ВЛ 6 кВ и КЛ 6 кВ яч14 ПС 35/6 кВ Дальняя с установкой разъединителей и узлов учета э/э в гУхта Республики Коми (Т Плюс, ПАО Дог: №СПБ80-28665Ц/21 от 29.12.21) (КТП – 2х0,160 МВА; ВЛ 6 кВ – 0,105 км; КЛ 6 кВ – 0,045 км; у/у – 2 шт; РЛРК – 2 шт.)» для нужд ПО «ЦЭС» филиала ПАО «Россети Северо-Запад» в Республике Коми</t>
  </si>
  <si>
    <t>Расчет НМЦ №000005041 от 23.09.2022</t>
  </si>
  <si>
    <t>mr-sz221154MQ</t>
  </si>
  <si>
    <t>11кон</t>
  </si>
  <si>
    <t>09.06.2023</t>
  </si>
  <si>
    <t>Строительство КТП 6/0,4 кВ «новая», ВЛ 6 кВ и КЛ 6 кВ яч. 15 ПС 35/6 кВ УТС, ВЛ 6 кВ и КЛ 6 кВ яч. 14 ПС 35/6 кВ Дальняя с установкой разъединителей и узлов учета э/э в г. Ухта Республики Коми (Т Плюс, ПАО Дог: №СПБ80-28665Ц/21 от 29.12.21) (КТП – 2х0,160 МВА; ВЛ 6 кВ – 0,105 км; КЛ 6 кВ – 0,045 км; у/у – 2 шт; РЛРК – 2 шт.)»</t>
  </si>
  <si>
    <t>_002-54-2-03.32-0938</t>
  </si>
  <si>
    <t>Михневский завод электроизделий</t>
  </si>
  <si>
    <t>5045000578</t>
  </si>
  <si>
    <t>504501001</t>
  </si>
  <si>
    <t>Монтажникплюс</t>
  </si>
  <si>
    <t>1.2.</t>
  </si>
  <si>
    <t>Строительство объектов для технологического присоединения заявителей мощностью до 15 кВт</t>
  </si>
  <si>
    <t>G_000-76-2-01.41-0001</t>
  </si>
  <si>
    <t>22Т0220080.0068. Поставка шкафов распределительных для нужд Псковского филиала ПАО "Россети Северо-Запад"</t>
  </si>
  <si>
    <t>Расчет НМЦ №000006835 от 02.12.2022</t>
  </si>
  <si>
    <t>mr-sz221172DP</t>
  </si>
  <si>
    <t>3/32211993682</t>
  </si>
  <si>
    <t>F_000-76-1-01.41-0001</t>
  </si>
  <si>
    <t>Силектра</t>
  </si>
  <si>
    <t>СЭМЗ</t>
  </si>
  <si>
    <t>ТРИУМФ</t>
  </si>
  <si>
    <t>22Т0110040</t>
  </si>
  <si>
    <t>22Т0110040.0079. Выполнение полного комплекса работ по объекту «Строительство ВЛ-10кВ от Л-08С-08 с установкой ТП-10/0,4 кВ, строительством ВЛ-0,4 кВ в пТаустамяки Лахденпохского р-на (технологическое присоединение Кашиной Е.К№СПБ80-19462С/21 от 02.09.2021)» для нужд Карельского филиала ПАО "Россети Северо-Запад"</t>
  </si>
  <si>
    <t>Расчет НМЦ №000005079 от 23.09.2022</t>
  </si>
  <si>
    <t>mr-sz221087MP</t>
  </si>
  <si>
    <t>Строительство ВЛ-10кВ от Л-08С-08 с установкой ТП-10/0,4 кВ, строительством ВЛ-0,4 кВ в п. Таустамяки Лахденпохского р-на (технологическое присоединение Кашиной Е.К. №СПБ80-19462С/21 от 02.09.2021)</t>
  </si>
  <si>
    <t>_001-31-2-01.32-0199</t>
  </si>
  <si>
    <t>ЛЕСОПОВАЛ</t>
  </si>
  <si>
    <t>РЕМСЕРВИС</t>
  </si>
  <si>
    <t>7813421713</t>
  </si>
  <si>
    <t>531001001</t>
  </si>
  <si>
    <t>Форест Лайн</t>
  </si>
  <si>
    <t>30.03.2023</t>
  </si>
  <si>
    <t>0116</t>
  </si>
  <si>
    <t>22Т0120020</t>
  </si>
  <si>
    <t>Реновация,включ.РЭК в тариф(прб.на разв.произ)</t>
  </si>
  <si>
    <t>ТС</t>
  </si>
  <si>
    <t>22Т0110070</t>
  </si>
  <si>
    <t>ЛИДЕР</t>
  </si>
  <si>
    <t>22Т0220010</t>
  </si>
  <si>
    <t>31.05.2024</t>
  </si>
  <si>
    <t xml:space="preserve">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</t>
  </si>
  <si>
    <t>22Т0120030</t>
  </si>
  <si>
    <t>Одобренная СД</t>
  </si>
  <si>
    <t>583501001</t>
  </si>
  <si>
    <t>ОК ЕП</t>
  </si>
  <si>
    <t>10.03.2023</t>
  </si>
  <si>
    <t>22Т0110080</t>
  </si>
  <si>
    <t>22Т0110080.0074. Выполнение строительно-монтажных работ по объекту «Строительство КТП-10/0,4 кВ (2х0,4 МВА), ВЛЗ-10 кВ (0,124 км) от ВЛ-10 кВ л.116-05, ВЛЗ-10 кВ (2,152 км) от ВЛ-10 кВ л.116-11 до проектируемой ТП-10/0,4 кВ, ВЛИ-0,4 кВ (0,009 км) от проектируемой ТП-10/0,4 кВ с установкой прибора учета (2 т.у.), г.Дно, за хутором Паклинский, с левой стороны до а/д Дно-Выскодь (ООО БалтТрансСервис Дог. № СПБ80-10173/21 от 11.08.2021)» для нужд Псковского филиала ПАО «Россети Северо-Запад»</t>
  </si>
  <si>
    <t>Расчет НМЦ №000006052 от 27.10.2022</t>
  </si>
  <si>
    <t>Псковэнергоремонт</t>
  </si>
  <si>
    <t>6018009767</t>
  </si>
  <si>
    <t>601801001</t>
  </si>
  <si>
    <t>mr-sz221080MP</t>
  </si>
  <si>
    <t>4/ 32211970586</t>
  </si>
  <si>
    <t>Строительство КТП-10/0,4 кВ (2х0,4 МВА), ВЛЗ-10 кВ (0,124 км) от ВЛ-10 кВ л.116-05, ВЛЗ-10 кВ (2,152 км) от ВЛ-10 кВ л.116-11 до проектируемой ТП-10/0,4 кВ, ВЛИ-0,4 кВ (0,009 км) от проектируемой ТП-10/0,4 кВ с установкой прибора учета (2 т.у.), г.Дно, за хутором Паклинский, с левой стороны до а/д Дно-Выскодь (ООО БалтТрансСервис Дог. № СПБ80-10173/21 от 11.08.2021)</t>
  </si>
  <si>
    <t>M_009-71-2-03.31-0061</t>
  </si>
  <si>
    <t>22Т0120030.0005. Поставка железобетонных изделий для  Вологодского филиала ПАО «Россети Северо-Запад»</t>
  </si>
  <si>
    <t>Расчет НМЦ №000006084 от 28.10.2022</t>
  </si>
  <si>
    <t>mr-sz221025DP</t>
  </si>
  <si>
    <t>СПЕЦМОНТАЖ</t>
  </si>
  <si>
    <t>ХОРДА</t>
  </si>
  <si>
    <t>782001001</t>
  </si>
  <si>
    <t>22Т0210020</t>
  </si>
  <si>
    <t>СИТИПРОФ</t>
  </si>
  <si>
    <t>5321198538</t>
  </si>
  <si>
    <t>22Т0220010.0008. Поставка счетчиков электрической энергии для нужд филиалов ПАО «Россети Северо-Запад» в 2023-2024гг</t>
  </si>
  <si>
    <t>Расчет НМЦ №000006622 от 22.11.2022</t>
  </si>
  <si>
    <t>Параметр</t>
  </si>
  <si>
    <t>7735145630</t>
  </si>
  <si>
    <t>mr-sz221201MC</t>
  </si>
  <si>
    <t>32212006696/4</t>
  </si>
  <si>
    <t>20.03.2023</t>
  </si>
  <si>
    <t xml:space="preserve">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 объектов для технологического присоединения мощностью от 15 кВт до 150 кВт; Реконструкция объектов технологического присоединения  мощностью до 15 кВт; Строительство объектов технологического присоединения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   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технологического присоединения льготной категории заявителей мощностью до 15 кВт; Строительство объектов технологического присоединения льготной категории заявителей мощностью до 15 кВт; Строительство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</t>
  </si>
  <si>
    <t xml:space="preserve">G_001-43-1-01.41-0001; G_001-43-2-01.41-0001; F_002-43-1-01.21-0001; G_002-43-2-01.21-0001; F_000-76-1-01.41-0001; G_000-76-2-01.41-0001; F_002-56-0-00.00-0000; F_002-56-2-00.00-0000; F_002-65-0-00.00-0000; G_001-26-1-00.00-0000; G_001-26-2-00.00-0000; G_002-26-1-00.00-0000; G_002-26-2-00.00-0000; F_001-56-1-00.00-0000; G_001-56-2-00.00-0000; G_001-15-2-00.00-0000; F_002-15-1-00.00-0000; G_002-15-2-00.00-0000; F_001-65-0-00.00-0000; G_001-65-2-01.41-0000; G_002-65-2-00.00-0000; F_000-76-2-01.32-0002; F_000-34-1-01.41-0505; G_001-34-2-01.41-0505; F_000-34-1-01.32-0088; G_002-34-2-01.32-0088; F_001-15-1-00.00-0000; </t>
  </si>
  <si>
    <t>22Т0120010</t>
  </si>
  <si>
    <t>22Т0120010.0007. Поставка разъединителей до 35кВ (инвестиционная программа) для нужд ПАО "Россети Северо-Запад"</t>
  </si>
  <si>
    <t>Расчет НМЦ №000006625 от 22.11.2022</t>
  </si>
  <si>
    <t>Атом</t>
  </si>
  <si>
    <t>7842139207</t>
  </si>
  <si>
    <t>mr-sz221086DP</t>
  </si>
  <si>
    <t xml:space="preserve">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технологического присоединения  мощностью до 15 кВт; Строительство объектов технологического присоединения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   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технологического присоединения льготной категории заявителей мощностью до 15 кВт; Строительство объектов технологического присоединения льготной категории заявителей мощностью до 15 кВт; Строительство объектов для технологического присоединения мощностью от 15 кВт до 150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</t>
  </si>
  <si>
    <t xml:space="preserve">G_001-43-1-01.41-0001; G_001-43-2-01.41-0001; F_002-43-1-01.21-0001; G_002-43-2-01.21-0001; F_000-76-1-01.41-0001; F_002-56-0-00.00-0000; F_002-56-2-00.00-0000; F_000-76-2-01.32-0002; G_001-26-1-00.00-0000; G_001-26-2-00.00-0000; G_002-26-1-00.00-0000; G_002-26-2-00.00-0000; F_001-56-1-00.00-0000; G_001-56-2-00.00-0000; G_001-15-2-00.00-0000; F_002-15-1-00.00-0000; G_002-15-2-00.00-0000; F_001-65-0-00.00-0000; G_001-65-2-01.41-0000; G_002-65-2-00.00-0000; G_000-76-2-01.41-0001; F_000-34-1-01.41-0505; G_001-34-2-01.41-0505; F_000-34-1-01.32-0088; G_002-34-2-01.32-0088; F_001-15-1-00.00-0000; </t>
  </si>
  <si>
    <t xml:space="preserve">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Корректировка (проект); </t>
  </si>
  <si>
    <t>МЕТРИКС</t>
  </si>
  <si>
    <t>09.03.2023</t>
  </si>
  <si>
    <t>0088</t>
  </si>
  <si>
    <t>МайстерВерк Юнион</t>
  </si>
  <si>
    <t>000000509</t>
  </si>
  <si>
    <t>000000485</t>
  </si>
  <si>
    <t>23.03.2023</t>
  </si>
  <si>
    <t>24.03.2023</t>
  </si>
  <si>
    <t>17.03.2023</t>
  </si>
  <si>
    <t>7740000076</t>
  </si>
  <si>
    <t>5.7.3.4 б)</t>
  </si>
  <si>
    <t>23Т0110020</t>
  </si>
  <si>
    <t>23Т0120010</t>
  </si>
  <si>
    <t>23Т0120010.0001. Поставка опор типа СВ для нужд ПАО "Россети Северо-Запад"</t>
  </si>
  <si>
    <t>Пачелмский ЗЖБИ</t>
  </si>
  <si>
    <t>1328010072</t>
  </si>
  <si>
    <t>mr-sz23081MC</t>
  </si>
  <si>
    <t>32312142657/4</t>
  </si>
  <si>
    <t>10.04.2023</t>
  </si>
  <si>
    <t xml:space="preserve">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Строительство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Строительство объектов технологического присоединения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   ; Реконструкция объектов для технологического присоединения мощностью от 15 кВт до 150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технологического присоединения льготной категории заявителей мощностью до 15 кВт; Строительство объектов технологического присоединения льготной категории заявителей мощностью до 15 кВт; Строительство объектов для технологического присоединения мощностью от 15 кВт до 150 кВт; Реконструкция объектов технологического присоединения  мощностью до 15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</t>
  </si>
  <si>
    <t xml:space="preserve">G_001-43-1-01.41-0001; G_001-43-2-01.41-0001; F_002-43-1-01.21-0001; G_002-43-2-01.21-0001; F_000-76-1-01.41-0001; G_000-76-2-01.41-0001; F_002-56-2-00.00-0000; F_000-76-2-01.32-0002; G_001-26-2-00.00-0000; G_002-26-1-00.00-0000; G_002-26-2-00.00-0000; F_001-56-1-00.00-0000; G_001-56-2-00.00-0000; F_002-56-0-00.00-0000; F_002-15-1-00.00-0000; G_002-15-2-00.00-0000; F_001-65-0-00.00-0000; G_001-65-2-01.41-0000; G_002-65-2-00.00-0000; G_001-26-1-00.00-0000; F_000-34-1-01.41-0505; G_001-34-2-01.41-0505; F_000-34-1-01.32-0088; G_002-34-2-01.32-0088; F_001-15-1-00.00-0000; G_001-15-2-00.00-0000; </t>
  </si>
  <si>
    <t xml:space="preserve">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</t>
  </si>
  <si>
    <t>Вынесенный склад Светлогорский завод ЖБИиК</t>
  </si>
  <si>
    <t>ЗЕЛЕНОГОРСКИЙ ЗЖБИ</t>
  </si>
  <si>
    <t>Митеп-Волга</t>
  </si>
  <si>
    <t>13.03.2023</t>
  </si>
  <si>
    <t>23Т0210080</t>
  </si>
  <si>
    <t>Айти Энерго</t>
  </si>
  <si>
    <t>5256093211</t>
  </si>
  <si>
    <t>15.03.2023</t>
  </si>
  <si>
    <t>23Т0210020</t>
  </si>
  <si>
    <t>Плата за вынос</t>
  </si>
  <si>
    <t>02.03.2023</t>
  </si>
  <si>
    <t>5.7.3.3</t>
  </si>
  <si>
    <t>23Т0110070</t>
  </si>
  <si>
    <t>23Т0110070.0005. Выполнение полного комплекса работ по объекту «Выполнение полного комплекса работ по объектам ЛТП путем строительства ВЛ-10 кВ, ВЛ-0,4 кВ, ТП-10/0,4 кВ и установки приборов учета электрической энергии в н.п. Вашково, н.п. Старое Ракомо, н.п. Сперанская Мыза Новгородского района Новгородской области (заявители: Пономаренко Т.И., Маляров В.А., Никифоров А.В.) для нужд Новгородского филиала ПАО «Россети Северо-Запад»</t>
  </si>
  <si>
    <t>ПК "АКТИС ЭЛЕКТРИК"</t>
  </si>
  <si>
    <t>3528266220</t>
  </si>
  <si>
    <t>mr-sz23073MP</t>
  </si>
  <si>
    <t>4/32312139495</t>
  </si>
  <si>
    <t>04.04.2023</t>
  </si>
  <si>
    <t xml:space="preserve">Строительство ВЛз-10кВ протяженностью 0,560км от ближайшей опоры ВЛ-10кВ Л-3 ПС 110/10кВ «Юго-Западная», ТП-63кВА/10/0,4кВ, ВЛИ-0,4кВ протяженностью 0,280км от проектируемой ТП "Вашково-11", установка 3-х фазного прибора учёта 1 комп. для электроснабжения ЭПУ из заявки по адресу н.п. Вашково Новгородского района Новгородской области (заявитель: Пономаренко Т.И.); Строительство ТП 160-10/0,4кВ с демонтажем КТП 100-10/0,4кВ, ВЛИ-0,4кВ протяженностью 0,110км от опоры №19/4 Л-1 КТП 100-10/0,4кВ «Старое Ракомо-3», установка 3-х фазного узла учёта 1 комп. для электроснабжения ЭПУ (дом, гараж) из заявки по адресу Старое Ракомо Новгородского района Новгородской области (заявитель: Маляров В.А.); Строительство ВЛИ-0,4кВ протяженностью 0,750 км от опоры №2 Л-1 КТП-10/0,4кВ «Сперанская Мыза-5», установка 3-х фазного узла учёта 1 комп. для электроснабжения ЭПУ из заявки по адресу н.п. Сперанская Мыза Новгородского района Новгородской области (заявитель: Никифоров А.В.); </t>
  </si>
  <si>
    <t xml:space="preserve">_001-63-2-01.32-4277; _001-63-2-03.31-4402; _002-63-2-01.41-5861; </t>
  </si>
  <si>
    <t xml:space="preserve">Утвержденная в Минэнерго; Утвержденная в Минэнерго; Утвержденная в Минэнерго; </t>
  </si>
  <si>
    <t>23Т0110060</t>
  </si>
  <si>
    <t>23Т0110060.0003. Выполнение строительно-монтажных работ по объекту: «Строительство 2КТП 10/0,4 кВ "Новая" с установкой узлов учета в п.Каджером Республика Коми (Служба единого заказчика Республики Коми, ГКУ РК  Дог№ КОМ-00483-Э-П/22 от 26.05.22)(КТП 10/0,4 кВ - 2х0,4 МВА, у/у - 2 шт)»,  «Реконструкция ВЛ 10 кВ №1103 и №1112 от ПС "Каджером" в п.Каджером Республика Коми (Служба единого заказчика Республики Коми, ГКУ РК  Дог№ КОМ-00483-Э-П/22 от 26.05.22)(ВЛ 10 кВ - 0,007 км, КЛ 10 кВ - 0,33 км)» для нужд ПО "ПЭС" филиала ПАО "Россети Северо-Запад" в Республике Коми</t>
  </si>
  <si>
    <t>mr-sz23144MQ</t>
  </si>
  <si>
    <t>000000495</t>
  </si>
  <si>
    <t>06.04.2023</t>
  </si>
  <si>
    <t xml:space="preserve">Строительство 2КТП 10/0,4 кВ "новая" с установкой узлов учета в п.Каджером Республика Коми   (Служба единого заказчика Республики Коми, ГКУ РК  Дог. № КОМ-00483-Э-П/22 от 26.05.22)(КТП 10/0,4 кВ - 2х0,4 МВА, у/у - 2 шт); Реконструкция ВЛ 10 кВ №1103 и №1112 от ПС "Каджером" в п. Каджером Республики Коми   (Служба единого заказчика Республики Коми, ГКУ РК  Дог. № КОМ-00483-Э-П/22 от 26.05.22) (ВЛ 10 кВ - 0,007 км, КЛ 10 кВ - 0,330 км); </t>
  </si>
  <si>
    <t xml:space="preserve">N_009-52-2-03.31-0395; N_009-52-1-01.32-0395; </t>
  </si>
  <si>
    <t>23Т0110050</t>
  </si>
  <si>
    <t>23Т0110050.0004. Выполнение строительно-монтажных работ по объекту «Строительство двух ВЛ 150кВ от ВЛ 150кВ № Л-219 и Л-170 для технологического присоединения ПС 150/10 кВ "Лавна" для электроснабжения комплекса перегрузки угля «Лавна» в морском порту Мурманск (договор ТП №43-000641/18 от 18.06.2018 с ООО «Морской торговый порт «Лавна»)» для нужд Мурманского филиала ПАО "Россети Северо-Запад"</t>
  </si>
  <si>
    <t xml:space="preserve">Заемные средства (ИПР); Плата за ТП; </t>
  </si>
  <si>
    <t>ЗАПСИБЭНЕРГО</t>
  </si>
  <si>
    <t>7203232899</t>
  </si>
  <si>
    <t>mr-sz23016MC</t>
  </si>
  <si>
    <t>26.06.2023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</si>
  <si>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(длина трассы ВЛ 150кВ - 5,068 км)</t>
  </si>
  <si>
    <t>J_009-41-2-01.11-0736</t>
  </si>
  <si>
    <t xml:space="preserve">Себестоимость (ОД); Амортизация (ИПР); </t>
  </si>
  <si>
    <t xml:space="preserve">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технологического присоединения  мощностью до 15 кВт; Строительство объектов технологического присоединения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   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технологического присоединения льготной категории заявителей мощностью до 15 кВт; Строительство объектов технологического присоединения льготной категории заявителей мощностью до 15 кВт; Строительство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</t>
  </si>
  <si>
    <t xml:space="preserve">G_001-43-1-01.41-0001; G_001-43-2-01.41-0001; F_002-43-1-01.21-0001; G_002-43-2-01.21-0001; F_000-76-1-01.41-0001; G_000-76-2-01.41-0001; F_002-56-0-00.00-0000; F_002-56-2-00.00-0000; G_001-26-1-00.00-0000; G_001-26-2-00.00-0000; G_002-26-1-00.00-0000; G_002-26-2-00.00-0000; F_001-56-1-00.00-0000; G_001-56-2-00.00-0000; G_001-15-2-00.00-0000; F_002-15-1-00.00-0000; G_002-15-2-00.00-0000; F_001-65-0-00.00-0000; G_001-65-2-01.41-0000; G_002-65-2-00.00-0000; F_000-76-2-01.32-0002; F_000-34-1-01.41-0505; G_001-34-2-01.41-0505; F_000-34-1-01.32-0088; G_002-34-2-01.32-0088; F_001-15-1-00.00-0000; </t>
  </si>
  <si>
    <t xml:space="preserve">23Т0210020.0010. Выполнение строительно-монтажных работ по инвестиционным проектам 000-13-1-02.32-0005, 000-13-1-02.32-0006, 000-13-1-01.32-1332, 000-13-1-02.41-0002, 000-13-1-02.32-0004, 000-13-1-02.32-0007 в отношении заявителя АО "Котласское ДРСУ" для нужд ПО "КЭС" Архангельского филиала ПАО "Россети Северо-Запад"
</t>
  </si>
  <si>
    <t>mr-sz23055MP</t>
  </si>
  <si>
    <t xml:space="preserve">Проектирование. Реконструкция КЛ-10кВ РП-608-14 ГПП КЭМЗ в зоне строительства автомобильной дороги по ул.Ушинского на участке от пр.Мира до ул.Таёжная в городе Котласе Архангельской области  (Акционерное общество "Котласское дорожное ремонтно-строительное управление", договор ОЗУ-АРХ-00014-К/22 от 13.05.2022) (КЛ-10 кВ 0,37 км); Проектирование. Реконструкция КЛ-10кВ 301-30 Котельная в зоне строительства автомобильной дороги по ул.Ушинского на участке от пр.Мира до ул.Таёжная в городе Котласе Архангельской области  (Акционерное общество "Котласское дорожное ремонтно-строительное управление", договор ОЗУ-АРХ-00014-К/22 от 13.05.2022) (КЛ-10 кВ 0,360 км); Проектирование. Реконструкция ВЛ-10 кВ 301-23 Телецентр в зоне строительства автомобильной дороги по ул.Ушинского на участке от пр.Мира до ул.Таёжная в городе Котласе Архангельской области  (Акционерное общество "Котласское дорожное ремонтно-строительное управление", договор ОЗУ-АРХ-00014-К/22 от 13.05.2022) (КЛ-10 кВ 0,57 км); Проектирование. Реконструкция ВЛ-0,4 кВ 700-Л2 Ушинского 35 в зоне строительства автомобильной дороги по ул.Ушинского на участке от пр.Мира до ул.Таёжная в городе Котласе Архангельской области  (Акционерное общество "Котласское дорожное ремонтно-строительное управление", договор ОЗУ-АРХ-00014-К/22 от 13.05.2022) (КЛ-0,4 кВ 0,07 км); Проектирование. Реконструкция КЛ-10 кВ ТП672-03 ТП710-07 в зоне строительства автомобильной дороги по ул.Ушинского на участке от пр.Мира до ул.Таёжная в городе Котласе Архангельской области  (Акционерное общество "Котласское дорожное ремонтно-строительное управление", договор ОЗУ-АРХ-00014-К/22 от 13.05.2022) (КЛ-10 кВ 0,03 км); Проектирование. Реконструкция КЛ-10 кВ РП608-19-ТП710-01 в зоне строительства автомобильной дороги по ул.Ушинского на участке от пр.Мира до ул.Таёжная в городе Котласе Архангельской области  (Акционерное общество "Котласское дорожное ремонтно-строительное управление", договор ОЗУ-АРХ-00014-К/22 от 13.05.2022) (КЛ-10 кВ 0,110 км); </t>
  </si>
  <si>
    <t xml:space="preserve">N_000-13-1-02.32-0005; N_000-13-1-02.32-0006; N_000-13-1-01.32-1332; N_000-13-1-02.41-0002; N_000-13-1-02.32-0004; N_000-13-1-02.32-0007; </t>
  </si>
  <si>
    <t xml:space="preserve">Корректировка (проект); Корректировка (проект); Корректировка (проект); Корректировка (проект); Корректировка (проект); Корректировка (проект); </t>
  </si>
  <si>
    <t>Стройдвинсервис</t>
  </si>
  <si>
    <t>2901235322</t>
  </si>
  <si>
    <t>29.03.2023</t>
  </si>
  <si>
    <t>28.03.2023</t>
  </si>
  <si>
    <t xml:space="preserve">Утвержденная в Минэнерго; Утвержденная в Минэнерго; </t>
  </si>
  <si>
    <t>27.03.2023</t>
  </si>
  <si>
    <t>23Т0110080</t>
  </si>
  <si>
    <t xml:space="preserve">Амортизация (ИПР); Заемные средства (ИПР); </t>
  </si>
  <si>
    <t>23Т0110020.0030. Выполнение проектно-изыскательских работ по объекту «Строительство КЛ-10 кВ от ВЛ-10-141-01, КЛ-10 кВ от ВЛ-10-141-17, КТП-10/0,4 кВ, КЛ-0,4 кВ от проектируемой КТП-10/0,4 кВ в п.Коноша Коношского района Архангельской области (Общество с ограниченной ответственностью СК-29, договор №АРХ-03007-Э-В/22 от 06.12.2022) (КЛ-10 кВ-0,26 км, 0,8 МВА, КЛ-0,4 кВ-0,2 км), ИП 009-12-2-02.32-0002 для нужд ПО "ВЭС" Архангельского филиала ПАО "Россети Северо-Запад"</t>
  </si>
  <si>
    <t>Энерком-строй</t>
  </si>
  <si>
    <t>2901089400</t>
  </si>
  <si>
    <t>mr-sz23084MQ</t>
  </si>
  <si>
    <t>13/2-05/24</t>
  </si>
  <si>
    <t>22.03.2023</t>
  </si>
  <si>
    <t>Строительство КЛ-10 кВ от ВЛ-10-141-01, КЛ-10 кВ от ВЛ-10-141-17, КТП-10/0,4 кВ, КЛ-0,4 кВ от проектируемой КТП-10/0,4 кВ в п.Коноша Коношского района Архангельской области (Общество с ограниченной ответственностью СК-29, договор №АРХ-03007-Э-В/22 от 06.12.2022) (КЛ-10 кВ-0,26 км, 0,8 МВА, КЛ-0,4 кВ-0,2 км)</t>
  </si>
  <si>
    <t>N_009-12-2-02.32-0002</t>
  </si>
  <si>
    <t>КОТЛАСГЕОПРОЕКТ</t>
  </si>
  <si>
    <t>2904028204</t>
  </si>
  <si>
    <t>Проектное бюро КРУГ</t>
  </si>
  <si>
    <t>5190912298</t>
  </si>
  <si>
    <t>СИТИПРОЕКТСТРОЙ</t>
  </si>
  <si>
    <t>Снабстройпроект</t>
  </si>
  <si>
    <t>23Т0210080.0014. Выполнение строительно-монтажных работ по объектам: Техническое перевооружение ВЛ-0,23 кВ (2,46 км) ЛУО от ЗТП-32, ЗТП-1, ЗТП-7, Пустошкинский район (АО Буер Дог№ОЗУ-ПСК-00029-Ю/22 от 30.05.2022); Техническое перевооружение ВЛ-0,4 кВ Л-2 от ЗТП-28 (0,065 км), а/д Р-23 Санкт-Петербург - Псков - Пустошка - Невель - граница с республикой Белоруссия на участке км 468+000 - км 481+900, Пустошкинский район (АО Буер Дог№ОЗУ-ПСК-00025/22 от 16.03.2022) для нужд Псковского филиала ПАО «Россети Северо-Запад»</t>
  </si>
  <si>
    <t>СтройКом</t>
  </si>
  <si>
    <t>6017010470</t>
  </si>
  <si>
    <t>mr-sz23132MQ</t>
  </si>
  <si>
    <t>28/3</t>
  </si>
  <si>
    <t>08.06.2023</t>
  </si>
  <si>
    <t xml:space="preserve">Техническое перевооружение ВЛ-0,23 кВ (2,46 км) ЛУО от ЗТП-32, ЗТП-1, ЗТП-7, Пустошкинский район (АО Буер Дог. №ОЗУ-ПСК-00029-Ю/22 от 30.05.2022); Техническое перевооружение ВЛ-0,4 кВ Л-2 от ЗТП-28 (0,065 км), а/д Р-23 Санкт-Петербург - Псков - Пустошка - Невель - граница с республикой Белоруссия на участке км 468+000 - км 481+900, Пустошкинский район (АО Буер Дог. №ОЗУ-ПСК-00025/22 от 16.03.2022); </t>
  </si>
  <si>
    <t xml:space="preserve">N_000-75-1-01.41-1540; N_000-75-1-01.41-1500; </t>
  </si>
  <si>
    <t>21.03.2023</t>
  </si>
  <si>
    <t>23К0210060</t>
  </si>
  <si>
    <t>23К0210060.0003/1. Выполнение проектно-изыскательских работ по объекту: "Реконструкция ВЛ 10 кВ яч.5Д ПС 110/10 кВ «Чернутьево» в с переводом провода на СИП (10 км)" для нужд ПО «ЮЭС» филиала ПАО «Россети Северо-Запад» в Республике Коми</t>
  </si>
  <si>
    <t>ВятЭнергоПроект</t>
  </si>
  <si>
    <t>4345329107</t>
  </si>
  <si>
    <t>mr-sz23058MQ</t>
  </si>
  <si>
    <t>34кон</t>
  </si>
  <si>
    <t>Реконструкция ВЛ 10 кВ яч.5Д ПС 110/10 кВ «Чернутьево» в с переводом провода на СИП (10 км)</t>
  </si>
  <si>
    <t>I_007-55-1-01.32-1849</t>
  </si>
  <si>
    <t>23Т0210060</t>
  </si>
  <si>
    <t>23Т0210060.0026. Выполнение строительно-монтажных работ по объекту: «Реконструкция ТП 10/0,4 кВ №16: замена трансформатора 0,4 МВА на 0,63 МВА с заменой рубильников (4 шт.) в гСыктывкаре Республики Коми   (ФГБОУ ВО СГУ имПитирима Сорокина Дог№ 56-00166Ю/21 от 25.11.21) (ТП 10/0,4 кВ - 0,63 МВА);  Строительство 4КЛ 0,4 кВ от ТП 10/0,4 кВ №16 с установкой узла учета в г. Сыктывкаре Республики Коми   (ФГБОУ ВО СГУ им. Питирима Сорокина Дог. № 56-00166Ю/21 от 25.11.21) (КЛ 0,4 кВ - 0,352 км, узел учета 3фТТШкаф - 6 шт.)» для нужд ПО «ЮЭС» филиала ПАО «Россети Северо-Запад» в Республике Коми</t>
  </si>
  <si>
    <t>1102067983</t>
  </si>
  <si>
    <t>2 470,00000</t>
  </si>
  <si>
    <t>mr-sz23155MQ</t>
  </si>
  <si>
    <t>48кон</t>
  </si>
  <si>
    <t>07.04.2023</t>
  </si>
  <si>
    <t>СеверЭлектроМонтаж</t>
  </si>
  <si>
    <t>12.04.2023</t>
  </si>
  <si>
    <t>Техническое перевооружение ПС 110 кВ Найстеньярви(ПС-35) с установкой трансформаторов тока 110 кВ  в количестве 15 шт. и трансформаторов напряжения 110 кВ в количестве 6 шт. (ССПИ)</t>
  </si>
  <si>
    <t>K_000-31-1-03.13-0981</t>
  </si>
  <si>
    <t>Энергосервис ИЦ</t>
  </si>
  <si>
    <t>0109</t>
  </si>
  <si>
    <t>0110</t>
  </si>
  <si>
    <t>22Т0220040.0026. Поставка прибора для определения влагосодержания масла для нужд Карельского филиала ПАО «Россети Северо-Запад»</t>
  </si>
  <si>
    <t>Расчет НМЦ №000004776 от 19.09.2022</t>
  </si>
  <si>
    <t>Экросхим</t>
  </si>
  <si>
    <t>7810235934</t>
  </si>
  <si>
    <t>mr-sz221071DP</t>
  </si>
  <si>
    <t>8П</t>
  </si>
  <si>
    <t>Приобретение прибора для определения влагосодержания масла для нужд ПО ЗКЭС, ПО ЮКЭС (2шт)</t>
  </si>
  <si>
    <t>K_000-31-1-07.30-0138</t>
  </si>
  <si>
    <t>0091</t>
  </si>
  <si>
    <t>22Т0110040.0091. Выполнение полного комплекса работ по объекту: «Строительство линейного ответвления ВЛ-6 кВ от Л-22-12 ориентировочной протяженностью 7,14 км, строительство ТП-6/0,4 кВ мощностью 250 кВА, в Прионежском районе (технологическое присоединение ООО Федоренко Н.В. № КАР-03036-Э-П/22 от 24.08.2022г)» для нужд Карельского филиала ПАО "Россети Северо-Запад"</t>
  </si>
  <si>
    <t>Расчет НМЦ №000005420 от 04.10.2022</t>
  </si>
  <si>
    <t>mr-sz221200MC</t>
  </si>
  <si>
    <t>6/32212001538</t>
  </si>
  <si>
    <t>Строительство линейного ответвления ВЛ-6 кВ от Л-22-12 ориентировочной протяженностью 7,14 км, строительство ТП-6/0,4 кВ мощностью 250 кВА, в Прионежском районе (технологическое присоединение ООО Федоренко Н.В. № КАР-03036-Э-П/22 от 24.08.2022г)</t>
  </si>
  <si>
    <t>N_009-33-2-01.32-3180</t>
  </si>
  <si>
    <t>СК КЭС</t>
  </si>
  <si>
    <t xml:space="preserve">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</t>
  </si>
  <si>
    <t xml:space="preserve">Корректировка (проект); Корректировка (проект); Корректировка (проект); Корректировка (проект); </t>
  </si>
  <si>
    <t>СТРОЙМОНТАЖ</t>
  </si>
  <si>
    <t>Катет</t>
  </si>
  <si>
    <t>22Т0110060.0046. Выполнение полного комплекса работ по объекту "Строительство 2КЛ 10 кВ от яч.8, яч.17 ПС 110/10 кВ "Березовка" с установкой ПКУ 10кВ в Печорском районе Республики Коми (Инвест Трейд, ООО Дог№ КОМ-02900-Б-П/22 от 17.10.22) (КЛ-10кВ - 0,8 км, ПКУ - 2шт)", "Техническое перевооружение ПС 110/10 кВ "Березовка" с заменой трансформаторов тока 10кВ в яч.17 в Печорском районе Республики Коми (Инвест Трейд, ООО Дог№ КОМ-02900-Б-П/22 от 17.10.22) (ТТ - 1 компл.)" для нужд ПО "ПЭС" филиала ПАО "Россети Северо-Запад" в Республике Коми</t>
  </si>
  <si>
    <t>Расчет НМЦ №000006411 от 11.11.2022</t>
  </si>
  <si>
    <t>mr-sz221093MP</t>
  </si>
  <si>
    <t>20.09.2024</t>
  </si>
  <si>
    <t xml:space="preserve">Строительство 2КЛ 10 кВ от яч.8, яч.17 ПС 110/10 кВ "Березовка" с установкой узлов учета э/э в Печорском районе Республики Коми   (Инвест Трейд, ООО Дог. № КОМ-02900-Б-П/22 от 17.10.22) (КЛ 10 кВ - 0,800 км, ПКУ - 2 шт.); Техническое перевооружение ПС 110/10 кВ "Березовка" с заменой трансформаторов тока в Печорском районе Республики Коми   (Инвест Трейд, ООО Дог. № КОМ-02900-Б-П/22 от 17.10.22) (ТТ - 1 компл.); </t>
  </si>
  <si>
    <t xml:space="preserve">N_009-52-2-02.32-0002; N_009-52-1-03.13-0228; </t>
  </si>
  <si>
    <t>22Т0110080.0077. Выполнение строительно-монтажных работ по объекту «Строительство двухтрансформаторной ТП-10/0,4 кВ (2х0,4 МВА), КЛ-10 кВ от опоры ВЛ-10 кВ ф.74-01 (1,01 км) до проектируемой ТП, КЛ-10 кВ от опоры ВЛ-10 кВ ф.504-13 (0,63 км) до проектируемой ТП с установкой прибора учета (2 т.у.), г.Печоры, ул.Юрьевская, д.82а (Фонд социокультурных проектов Традиция Дог№ ПСК-04786-Б-С/22 от 14.09.2022)для нужд Псковского филиала ПАО «Россети Северо-Запад»</t>
  </si>
  <si>
    <t>Расчет НМЦ №000006416 от 11.11.2022</t>
  </si>
  <si>
    <t>РосЭлектроСтрой</t>
  </si>
  <si>
    <t>6027118233</t>
  </si>
  <si>
    <t>mr-sz221073MP</t>
  </si>
  <si>
    <t>4/32211963749</t>
  </si>
  <si>
    <t>Строительство двухтрансформаторной ТП-10/0,4 кВ (2х0,4 МВА), КЛ-10 кВ от опоры ВЛ-10 кВ ф.74-01 (1,01 км) до проектируемой ТП, КЛ-10 кВ от опоры ВЛ-10 кВ ф.504-13 (0,63 км) до проектируемой ТП с установкой прибора учета (2 т.у.), г.Печоры, ул.Юрьевская, д.82а (Фонд социокультурных проектов Традиция Дог. № ПСК-04786-Б-С/22 от 14.09.2022)</t>
  </si>
  <si>
    <t>N_009-73-2-03.31-4572</t>
  </si>
  <si>
    <t>Промышленный Инжиниринг</t>
  </si>
  <si>
    <t>22Т0110080.0078. Выполнение строительно-монтажных работ по объекту "Строительство ВЛЗ-10 кВ от ВЛ-10 кВ Л.356-07 (2,845 км), ТП-10/0,4 кВ (0,025 МВА), ВЛИ-0,4 кВ (0,005 км), Пыталовский район, д.Перхово (Вагин А.И. Дог: №СПБ80-00020/20 от 28.01.2020)" для нужд Псковского филиала ПАО «Россети Северо-Запад»</t>
  </si>
  <si>
    <t>Расчет НМЦ №000006430 от 11.11.2022</t>
  </si>
  <si>
    <t>mr-sz221081MQ</t>
  </si>
  <si>
    <t>2/32211970597</t>
  </si>
  <si>
    <t>Строительство ВЛЗ-10 кВ от ВЛ-10 кВ Л.356-07 (2,845 км), ТП-10/0,4 кВ (0,025 МВА), ВЛИ-0,4 кВ (0,005 км), Пыталовский район, д.Перхово (Вагин А.И. Дог: №СПБ80-00020/20 от 28.01.2020)</t>
  </si>
  <si>
    <t>_002-72-2-01.32-0357</t>
  </si>
  <si>
    <t>Псковсельхозэнерго</t>
  </si>
  <si>
    <t>6027178602</t>
  </si>
  <si>
    <t>22Т0220010.0009. Поставка самонесущего изолированного провода (СИП) на напряжение до 35 кВ для нужд филиалов ПАО «Россети Северо-Запад»</t>
  </si>
  <si>
    <t>Расчет НМЦ №000007189 от 21.12.2022</t>
  </si>
  <si>
    <t>mr-sz221176DP</t>
  </si>
  <si>
    <t>ПК БИОТЕХНОЛОГИЯ</t>
  </si>
  <si>
    <t>ТД "КАМАПРОМКАБЕЛЬ"</t>
  </si>
  <si>
    <t>ТД "ХКА"</t>
  </si>
  <si>
    <t>Ункомтех ТД</t>
  </si>
  <si>
    <t xml:space="preserve">ЭЛКОМ-ЭЛЕКТРОЩИТ </t>
  </si>
  <si>
    <t>22Т0210070</t>
  </si>
  <si>
    <t>23Т0110040</t>
  </si>
  <si>
    <t>23Т0110080.0006. Выполнение строительно-монтажных работ по объекту "Строительство КЛ-10 кВ (2х0,135 км) от существующей КЛ-10 кВ л.74-01 до проектируемой БКТП-10/0,4 кВ, БКТП-10/0,4 кВ (2х0,25 МВА), КЛ-0,4 кВ (2х0,095 км) от проектируемой БКТП-10/0,4 кВ, установка кабельных разделителей (2 шт), установка приборов учета электрической энергии (2 шт), г.Печоры, ул.Международная, 3 (РО Епархиальный Свято-Успенский Псково-Печерский мужской монастырь Дог: №СПБ80-10182/20 от 16.09.20)" для нужд Псковского филиала ПАО "Россети Северо-Запад"</t>
  </si>
  <si>
    <t>4/32312144325</t>
  </si>
  <si>
    <t>12.07.2023</t>
  </si>
  <si>
    <t>Строительство КЛ-10 кВ (2х0,135 км) от существующей КЛ-10 кВ л.74-01 до проектируемой БКТП-10/0,4 кВ, БКТП-10/0,4 кВ (2х0,25 МВА), КЛ-0,4 кВ (2х0,095 км) от проектируемой БКТП-10/0,4 кВ, установка кабельных разделителей (2 шт), установка приборов учета электрической энергии (2 шт), г.Печоры, ул.Международная, 3 (РО Епархиальный Свято-Успенский Псково-Печерский мужской монастырь Дог: №СПБ80-10182/20 от 16.09.20)</t>
  </si>
  <si>
    <t>_002-73-2-03.31-0647</t>
  </si>
  <si>
    <t>23Т0110070.0002. Выполнение полного комплекса работ по объекту «Строительство ВЛз10кВ протяженностью 0,100км от опоры №2/13 ВЛ-10кВ Л-3 ПС 110/10кВ «Чудово», ТП 100кВА/10/0,4кВ и ВЛИ-0,4кВ протяженностью 0,400км, установка 3-х (3 шт.) и 1 (1 шт.) фазного прибора учёта 4 комп. для электроснабжения ЭПУ (дом, гараж) из заявки по адресу сдт «Родничок» ст.Чудово-3 Чудовского района Новгородской области (заявители: Лунева Т.М. и др.)» для нужд Новгородского филиала ПАО «Россети Северо-Запад»</t>
  </si>
  <si>
    <t>mr-sz23040MP</t>
  </si>
  <si>
    <t>Строительство ВЛз10кВ протяженностью 0,100км от опоры №2/13 ВЛ-10кВ Л-3 ПС 110/10кВ «Чудово», ТП 100кВА/10/0,4кВ и ВЛИ-0,4кВ протяженностью 0,400км, установка 3-х (3 шт.) и 1 (1 шт.) фазного прибора учёта 4 комп. для электроснабжения ЭПУ (дом, гараж) из заявки по адресу сдт «Родничок» ст.Чудово-3 Чудовского района Новгородской области (заявители: Лунева Т.М. и др.)</t>
  </si>
  <si>
    <t>_001-63-2-01.32-4204</t>
  </si>
  <si>
    <t>23Т0110070.0003. Выполнение полного комплекса работ по объектам ЛТП путем строительства КЛ-10 кВ, ВЛ-0,4 кВ, ТП-10/0,4 кВ и установки приборов учета электрической энергии в г. Великий Новгород и н.п. Волховец Новгородского района Новгородской области (заявители: ИП Симонян А.Н. и др., всего 13 заявителей) для нужд Новгородского филиала ПАО «Россети Северо-Запад»</t>
  </si>
  <si>
    <t>КАПИТАЛ-ПРОЕКТ</t>
  </si>
  <si>
    <t>7802677382</t>
  </si>
  <si>
    <t>mr-sz23064MP</t>
  </si>
  <si>
    <t xml:space="preserve">Строительство КЛ-10кВ протяженностью 0,180км от ВЛ-10кВ Л-6 ПС 110/10кВ «Восточная», ТП 25кВА/10/0,4кВ и ВЛИ-0,4кВ Л-1 протяженностью 0,010км для электроснабжения н.п. Великий Новгород Новгородского района Новгородской области (заявитель: ИП Симонян А.Н.)
; Строительство ВЛИ-0,4кВ протяженностью 0,940км от ВЛ-0,4 кВ Л-1 КТП-10/0,4 кВ «Волховец-8», от КТП-10/0,4 кВ «Волховец-8», установка 3-х фазного прибора учёта 12 комп. для электроснабжения ЭПУ из заявки по адресу н.п. Волховец Новгородского района Новгородской области (заявитель: Бареев М. Н. и др.); </t>
  </si>
  <si>
    <t xml:space="preserve">_001-63-2-01.32-4185; _001-63-2-03.31-4427; </t>
  </si>
  <si>
    <t>23Т0110070.0004. Выполнение полного комплекса работ по объекту «Строительство ВЛз-10кВ протяженностью 1,500км от ближайшей опоры ВЛ-10кВ Л-1 ПС 110/10кВ «Пролетарий», ТП-250кВА/10/0,4кВ, ВЛИ-0,4кВ протяженностью 0,400км от проектируемой ТП 10/0,4кВ «Бронница-38», установка 3-х фазного прибора учёта 5 комп. для электроснабжения ЭПУ из заявки по адресу н.п. Белая Гора Новгородского района Новгородской области (заявитель: Иванченко М.И. и др.)» для нужд Новгородского филиала ПАО «Россети Северо-Запад»</t>
  </si>
  <si>
    <t>mr-sz23070MP</t>
  </si>
  <si>
    <t>4/32312139484</t>
  </si>
  <si>
    <t>Строительство ВЛз-10кВ протяженностью 1,500км от ближайшей опоры ВЛ-10кВ Л-1 ПС 110/10кВ «Пролетарий», ТП-250кВА/10/0,4кВ, ВЛИ-0,4кВ протяженностью 0,400км от проектируемой ТП 10/0,4кВ «Бронница-39», установка 3-х фазного прибора учёта 6 комп. для электроснабжения ЭПУ из заявки по адресу н.п. Белая Гора Новгородского района Новгородской области (заявитель: Иванченко М.И. и др.)</t>
  </si>
  <si>
    <t>_001-63-2-01.32-4271</t>
  </si>
  <si>
    <t>23Т0420070</t>
  </si>
  <si>
    <t xml:space="preserve">Утвержденная в Минэнерго; Утвержденная в Минэнерго; Утвержденная в Минэнерго; Утвержденная в Минэнерго; </t>
  </si>
  <si>
    <t>ЭнергияИнвестИнжиниринг</t>
  </si>
  <si>
    <t>ЭНЕРГОСТРОЙСЕРВИС</t>
  </si>
  <si>
    <t>23Т0110050.0006. Выполнение полного комплекса работ по объекту «Строительство ЛЭП-6кВ от КВЛ-6кВ Ф-"1-5 Л-2" (от РП-1 до ТП-5) до вновь устанавливаемой в районе расположения нагрузок ТП (КТП, БКТП, КТПН) 6/0,4кВ с установкой разъединителя на первой отпаечной опоре для технологического присоединения в Мурманской области, МО Кольский район (ДоговорТП КОЛ-00025-Э-С/22 от 01.03.2022 с Шкабаровым А.В.) (КТП 6/0,4 кВ - 0,100 МВА; ЛЭП 6кВ - 0,870 км)» для нужд Мурманского филиала ПАО "Россети Северо-Запад"</t>
  </si>
  <si>
    <t>mr-sz23136MQ</t>
  </si>
  <si>
    <t>32312173996/2</t>
  </si>
  <si>
    <t>Строительство ЛЭП-6кВ от КВЛ-6кВ Ф-"1-5 Л-2" (от РП-1 до ТП-5) до вновь устанавливаемой в районе расположения нагрузок ТП (КТП, БКТП, КТПН) 6/0,4кВ с установкой разъединителя на первой отпаечной опоре для технологического присоединения в Мурманской области, МО Кольский район (ДоговорТП КОЛ-00025-Э-С/22 от 01.03.2022 с Шкабаровым А.В.) (КТП 6/0,4 кВ - 0,100 МВА; ЛЭП 6кВ - 0,870 км)</t>
  </si>
  <si>
    <t>_002-41-2-01.33-1123</t>
  </si>
  <si>
    <t>СТРОЙЭНЕРГОЦЕНТР</t>
  </si>
  <si>
    <t>3525433786</t>
  </si>
  <si>
    <t>Электрокомплект Плюс</t>
  </si>
  <si>
    <t>7810776122</t>
  </si>
  <si>
    <t>31.01.2025</t>
  </si>
  <si>
    <t>АРГО-СТРОЙ</t>
  </si>
  <si>
    <t>23Т0110080.0023. Выполнение полного комплекса работ по объекту "Строительство КЛ-6 кВ (0,680 км) от РУ-6 кВ ЗТП-205), установка прибора учета электрической энергии (1 т.у.) г.Великие Луки, ул.Малышева, д.32А (ИП Долинер Леонид Эллевич Дог№ ПСК-03190-Э-Ю/22 от 14.07.2022)" для нужд Псковского филиала ПАО "Россети Северо-Запад"</t>
  </si>
  <si>
    <t>Велэлектроналадка</t>
  </si>
  <si>
    <t>6025032037</t>
  </si>
  <si>
    <t>mr-sz23128MQ</t>
  </si>
  <si>
    <t>26/3</t>
  </si>
  <si>
    <t>25.07.2023</t>
  </si>
  <si>
    <t>Строительство КЛ-6 кВ (0,680 км) от РУ-6 кВ ЗТП-205), установка прибора учета электрической энергии (1 т.у.) г.Великие Луки, ул.Малышева, д.32А (ИП Долинер Леонид Эллевич Дог. № ПСК-03190-Э-Ю/22 от 14.07.2022)</t>
  </si>
  <si>
    <t>N_009-75-2-02.33-0005</t>
  </si>
  <si>
    <t>ЭНЕРГОТЕХ</t>
  </si>
  <si>
    <t>2901296903</t>
  </si>
  <si>
    <t>23Т0210030</t>
  </si>
  <si>
    <t>0112</t>
  </si>
  <si>
    <t>0118</t>
  </si>
  <si>
    <t>22Т0110020.0110. Выполнение строительно-монтажных работ по объекту "Строительство КЛ-0,4 кВ от ТП-10 в г. Северодвинске Архангельской области (ООО "Кронекс Девелопмент", №СПБ80-17431А/20 от 17.12.20), ИП 002-11-2-02.41-2644" для нужд ПО "АЭС" Архангельского филиала ПАО "Россети Северо-Запад"</t>
  </si>
  <si>
    <t>Расчет НМЦ №000006901 от 06.12.2022</t>
  </si>
  <si>
    <t>13/2-05/2/347</t>
  </si>
  <si>
    <t>Строительство КЛ-0,4 кВ от ТП-10 в г. Северодвинске Архангельской области (ООО "Кронекс Девелопмент", №СПБ80-17431А/20 от 17.12.20)</t>
  </si>
  <si>
    <t>_002-11-2-02.41-2644</t>
  </si>
  <si>
    <t>22Т0120010.0008. Поставка кабельных муфт на напряжение до 35 кВ (инвестиционная программа) для нужд ПАО "Россети Северо-Запад"</t>
  </si>
  <si>
    <t>Расчет НМЦ №000006976 от 08.12.2022</t>
  </si>
  <si>
    <t>32211984618/4</t>
  </si>
  <si>
    <t xml:space="preserve">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технологического присоединения льготной категории заявителей мощностью до 15 кВт; Строительство объектов технологического присоединения льготной категории заявителей мощностью до 15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   ; </t>
  </si>
  <si>
    <t xml:space="preserve">G_001-43-1-01.41-0001; G_001-43-2-01.41-0001; F_002-43-1-01.21-0001; G_002-43-2-01.21-0001; F_000-76-1-01.41-0001; G_000-76-2-01.41-0001; F_002-56-0-00.00-0000; F_002-56-2-00.00-0000; F_000-76-2-01.32-0002; F_001-65-0-00.00-0000; G_001-65-2-01.41-0000; G_002-65-2-00.00-0000; F_001-56-1-00.00-0000; G_001-56-2-00.00-0000; </t>
  </si>
  <si>
    <t xml:space="preserve">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</t>
  </si>
  <si>
    <t>22Т0210030.0033.  Выполнение строительно-монтажных работ по объекту ИП 000-23-1-01.41-6310 Реконструкция ВЛ-0,4 кВ  общей протяженностью 1,08 км (в том числе в духцепном исполнении 0,118 км, в трехцепном исполнении 0,005 км)  в рамках работ по капитальному ремонту а/д А215 км 116+200-км 133-500 Вытегорского района (вынос объекта по соглашению о компенсации с ООО "Энергостройсервис" ВЭ2.6-22/0163 от 02.09.2022г.) для нужд Вологодского филиала ПАО "Россети Северо-Запад"</t>
  </si>
  <si>
    <t>Расчет НМЦ №000007063 от 13.12.2022</t>
  </si>
  <si>
    <t>mr-sz221178MA</t>
  </si>
  <si>
    <t>4 (18/1-23/9 ао)</t>
  </si>
  <si>
    <t>Реконструкция ВЛ-0,4 кВ  общей протяженностью 1,08 км (в том числе в духцепном исполнении 0,118км, в трехцепном исполнении 0,005км)  в рамках работ по капитальному ремонту а/д А215 км 116+200-км 133-500 Вытегорского района (вынос объекта по соглашению о компенсации с ООО "Энергостройсервис" ВЭ2.6-22/0163 от 02.09.2022г.)</t>
  </si>
  <si>
    <t>N_000-23-1-01.41-6310</t>
  </si>
  <si>
    <t>Вологодское ДООО СЗЭМ</t>
  </si>
  <si>
    <t>ЭСС</t>
  </si>
  <si>
    <t>23Т0110020.0013. Выполнение проектно-изыскательских работ по объекту «Строительство КЛ-10 кВ от ВЛ-10-РП2-12, КЛ-10 кВ от ТП-94 до проектируемой КТП-10/0,4 кВ, КТП-10/0,4 кВ, КЛ-0,4 кВ до ВРУ-0,4 кВ многоквартирных жилых домов в г.Вельск Вельского района Архангельской области (ООО "БЕЛЫЙ ДОМ", договора №№ АРХ-02043-Э-В/22, АРХ-02045-Э-В/22, АРХ-02046-Э-В/22, АРХ-02067-Э-В/22, АРХ-02070-Э-В/22 от 24.06.2022) (КЛ-10 кВ-1,52 км, 2,0 МВт, КЛ-0,4 кВ-0,5 км)», ИП 002-12-2-02.32-0003 для нужд ПО "ВЭС" Архангельского филиала ПАО "Россети Северо-Запад"</t>
  </si>
  <si>
    <t>mr-sz23007MQ</t>
  </si>
  <si>
    <t>13/2-07/1</t>
  </si>
  <si>
    <t>Строительство КЛ-10 кВ от ВЛ-10-РП2-12, КЛ-10 кВ от ТП-94 до проектируемой КТП-10/0,4 кВ, КТП-10/0,4 кВ, КЛ-0,4 кВ до ВРУ-0,4 кВ многоквартирных жилых домов в г.Вельск Вельского района Архангельской области (ООО "БЕЛЫЙ ДОМ", договора № АРХ-02043-Э-В/22, АРХ-02045-Э-В/22, АРХ-02046-Э-В/22, АРХ-02067-Э-В/22, АРХ-02070-Э-В/22 от 24.06.2022) (КЛ-10 кВ-1,52 км, 2,0 МВА, КЛ-0,4 кВ-0,5 км)</t>
  </si>
  <si>
    <t>_002-12-2-02.32-0003</t>
  </si>
  <si>
    <t>ВЭК</t>
  </si>
  <si>
    <t>УРАЛГЭСМ</t>
  </si>
  <si>
    <t>5906107802</t>
  </si>
  <si>
    <t>590601001</t>
  </si>
  <si>
    <t>23Т0210040</t>
  </si>
  <si>
    <t>23Т0210040.0003. Выполнение строительно-монтажных работ по объекту: Реконструкция ВЛ-10 кВ Л-21-01, п.Сумский Посад, Беломорский район, с устройством линейного ответвления и монтажом ТП-10/0,4 кВ (договор на технологическое присоединение Ретранслятора наземного эфирного цифрового телерадиовещания ФГУП "РТРС" № 34-02549К/18 от 29.12.2018 г.) для нужд Карельского филиала ПАО "Россети Северо-Запад"</t>
  </si>
  <si>
    <t>4/32312140281</t>
  </si>
  <si>
    <t>Реконструкция ВЛ-10 кВ Л-21-01, п.Сумский Посад, Беломорский район, с устройством линейного ответвления и монтажом ТП-10/0,4 кВ (договор на технологическое присоединение Ретранслятора наземного эфирного цифрового телерадиовещания ФГУП "РТРС" № 34-02549К/18 от 29.12.2018 г.)</t>
  </si>
  <si>
    <t>_002-32-1-01.32-2316</t>
  </si>
  <si>
    <t>23Т0110070.0001. Выполнение полного комплекса работ по объекту «Строительство ВЛз-10кВ протяженностью 3,300км от ближайшей опоры ВЛ-10кВ Л-7 ПС 110/10кВ «Юго-Западная», ТП-63кВА/10/0,4кВ, ВЛИ-0,4кВ протяженностью 0,100км от проектируемой ТП 10/0,4кВ «Хутор Лайба», установка 3-х фазного прибора учёта 1 компдля электроснабжения ЭПУ из заявки по адресу н.пХутор Лайба Новгородского района Новгородской области (заявитель: Зейналова Т.И.) для нужд Новгородского филиала ПАО «Россети Северо-Запад»</t>
  </si>
  <si>
    <t>mr-sz23075MP</t>
  </si>
  <si>
    <t>4/32312139595</t>
  </si>
  <si>
    <t>Строительство ВЛз-10кВ протяженностью 3,300км от ближайшей опоры ВЛ-10кВ Л-7 ПС 110/10кВ «Юго-Западная», ТП-63кВА/10/0,4кВ, ВЛИ-0,4кВ протяженностью 0,100км от проектируемой ТП 10/0,4кВ «Хутор Лайба», установка 3-х фазного прибора учёта 1 комп. для электроснабжения ЭПУ из заявки по адресу н.п. Хутор Лайба Новгородского района Новгородской области (заявитель: Зейналова Т.И.)</t>
  </si>
  <si>
    <t>_001-63-2-01.32-4266</t>
  </si>
  <si>
    <t>23Т0110070.0010. Выполнение полного комплекса работ по объектам ЛТП путем строительства ВЛ-10 кВ, ВЛ-0,4 кВ, ТП-10/0,4 кВ и установки приборов учета электрической энергии в н.п. Сырково, н.п. Толстиково, н.п. Новая Мельница Новгородского района Новгородской области (заявители: Бойков А.В. и др., всего 5 заявителей) для нужд Новгородского филиала ПАО «Россети Северо-Запад»</t>
  </si>
  <si>
    <t>mr-sz23067MP</t>
  </si>
  <si>
    <t xml:space="preserve">Строительство ВЛз-10кВ протяженностью 0,010км от ближайшей опоры ВЛ-10кВ Л-9 ПС 110/10кВ «Новгородская», ТП-160кВА/10/0,4кВ, ВЛИ-0,4кВ протяженностью 0,150км от проектируемой ТП, установка 3-х фазного прибора учёта 2 комп. для электроснабжения ЭПУ из заявки по адресу н.п. Сырково Новгородского района Новгородской области (заявитель: Бойков А. В. и др.); Строительство ВЛз10кВ протяженностью 0,030км от опоры №83 ВЛ-10кВ Л-5 ПС 110/10кВ Борки, ТП 63кВА/10/0,4кВ и ВЛИ-0,4кВ протяженностью 0,320км, установка 3-х фазного прибора учёта 2 комп. для электроснабжения н.п. Толстиково Новгородского района Новгородской области (заявитель: Бидюгин А. С. и др.); Строительство ТП-160кВА/10/0,4кВ с демонтажем ТП-25кВА/10/0,4кВ, ВЛИ-0,4кВ протяженностью 0,070км от опоры №6 ВЛ-0,4кВ Л-2 СТП 10/0,4кВ «Старая Мельница-3», установка 3-х фазного прибора учёта 1 комп. для электроснабжения ЭПУ из заявки по адресу н.п. Новая Мельница Новгородского района Новгородской области (заявитель: Полеваева Ю. В.); </t>
  </si>
  <si>
    <t xml:space="preserve">_001-63-2-01.32-4295; _001-63-2-01.41-5693; _001-63-2-03.31-4483; </t>
  </si>
  <si>
    <t>РЭС</t>
  </si>
  <si>
    <t>5310022807</t>
  </si>
  <si>
    <t>23Т0110020.0024. Выполнение строительно-монтажных работ по объекту «Строительство КЛ-0,4 кВ от ТП-205 "Таёжная" в городе Котласе Архангельской области (ООО "БЕЛЫЙ ДОМ" АРХ-02187-Э-К/22 от 15.06.2022)", ИП 002-13-2-02.41-1323 для нужд ПО "КЭС" Архангельского филиала ПАО "Россети Северо-Запад"</t>
  </si>
  <si>
    <t>Проектно-монтажная компания-Энерго</t>
  </si>
  <si>
    <t>2904025980</t>
  </si>
  <si>
    <t>mr-sz23045MQ</t>
  </si>
  <si>
    <t>13/2-07/2/14</t>
  </si>
  <si>
    <t>20.05.2023</t>
  </si>
  <si>
    <t>Строительство КЛ-0,4 кВ от ТП-205 "Таёжная" в городе Котласе Архангельской области (ООО "БЕЛЫЙ ДОМ" АРХ-02187-Э-К/22 от 15.06.2022)</t>
  </si>
  <si>
    <t>_002-13-2-02.41-1323</t>
  </si>
  <si>
    <t>23Т0110020.0026. Выполнение строительно-монтажных работ по объекту "Строительство КТП-10/0,4 кВ, ВЛ-10 кВ и ВЛ-0,4 кВ в д. Корелы Приморского района Архангельской области с монтажом узла учета (Хорошев Е.В., АРХ-00769-Э-А/22 от 06.04.22, Копырин С.Д., АРХ-00867-Э-А/22 от 12.04.2022, Александрова С.Н., АРХ-01095-Э-А/22 от 22.04.22 и др.)", ИП 001-11-2-03.31-2640 для нужд ПО "АЭС" Архангельского филиала ПАО "Россети Северо-Запад"</t>
  </si>
  <si>
    <t>4/3231214040391</t>
  </si>
  <si>
    <t>07.07.2023</t>
  </si>
  <si>
    <t>Строительство КТП-10/0,4 кВ, ВЛ-10 кВ и ВЛ-0,4 кВ в д. Корелы Приморского района Архангельской области с монтажом узла учета (Хорошев Е.В., АРХ-00769-Э-А/22 от 06.04.22, Копырин С.Д., АРХ-00867-Э-А/22 от 12.04.2022, Александрова С.Н., АРХ-01095-Э-А/22 от 22.04.22 и др.)</t>
  </si>
  <si>
    <t>_001-11-2-03.31-2640</t>
  </si>
  <si>
    <t>Аношин Сергей Алексеевич, ИП</t>
  </si>
  <si>
    <t>Версус-М</t>
  </si>
  <si>
    <t>23Т0210080.0015. Выполнение строительно-монтажных работ по объектам «Реконструкция инженерно-технических средств безопасности производственной базы РЭС-3 ПО «Южные электрические сети», Псковская обл., г. Невель, ул. Урицкого, 120Б  (охранно-пожарная сигнализация, система охранного телевидения, система контроля доступа) (1 система)» «Реконструкция инженерно-технических средств безопасности производственной базы РЭС-2  ПО «ЮЭС», Псковская обл., г. Новосокольники, ул. Октябрьская, 112 (охранно-пожарная сигнализация, система охранного телевидения)(1 система)» для нужд Псковского филиала ПАО «Россети Северо-Запад»</t>
  </si>
  <si>
    <t>РАЖ</t>
  </si>
  <si>
    <t>5321188787</t>
  </si>
  <si>
    <t>mr-sz23129MQ</t>
  </si>
  <si>
    <t>29/4</t>
  </si>
  <si>
    <t xml:space="preserve">Реконструкция инженерно-технических средств безопасности производственной базы РЭС-3 ПО «Южные электрические сети», Псковская обл., г. Невель, ул. Урицкого, 120Б  (охранно-пожарная сигнализация, система охранного телевидения, система контроля доступа)(1 система); Реконструкция инженерно-технических средств безопасности производственной базы РЭС-2  ПО «ЮЭС», Псковская обл., г. Новосокольники, ул. Октябрьская, 112 (охранно-пожарная сигнализация, система охранного телевидения)(1 система); </t>
  </si>
  <si>
    <t xml:space="preserve">I_000-75-1-06.20-0005; I_000-75-1-06.20-0006; </t>
  </si>
  <si>
    <t>Коминтех</t>
  </si>
  <si>
    <t>Криадон</t>
  </si>
  <si>
    <t>30.08.2023</t>
  </si>
  <si>
    <t>Эталон</t>
  </si>
  <si>
    <t>25.12.2023</t>
  </si>
  <si>
    <t xml:space="preserve">22Т0210030.0021. Выполнение работ по расширению просек ВЛ «Реконструкция ВЛ 35 кВ "Ольховская" в габаритах 110 кВ в ПО "ЧЭС" в части расширения просек в объёме 14,33 га» № ИП - G_004-23-1-01.12-0007, «Реконструкция ВЛ 110 кВ "Подпорожская" в ПО "ЧЭС" в части расширения просек в объёме 1,7 га» № ИП K_004-23-1-01.12-0010 для нужд Вологодского филиала ПАО «Россети Северо-Запад"
</t>
  </si>
  <si>
    <t>Расчет НМЦ №000006127 от 31.10.2022</t>
  </si>
  <si>
    <t>Архангельская Энергетическая Строительная Компания</t>
  </si>
  <si>
    <t>3528310969</t>
  </si>
  <si>
    <t>mr-sz221135MP</t>
  </si>
  <si>
    <t>5 (18/1-22/4 зп)</t>
  </si>
  <si>
    <t xml:space="preserve">Реконструкция ВЛ 35 кВ "Ольховская" в габаритах 110 кВ в ПО "ЧЭС" в части расширения просек в объёме 14,33 га; Реконструкция ВЛ 110 кВ "Подпорожская" в ПО "ЧЭС" в части расширения просек в объёме 1,7 га; </t>
  </si>
  <si>
    <t xml:space="preserve">G_004-23-1-01.12-0007; K_004-23-1-01.12-0010; </t>
  </si>
  <si>
    <t>22Т0110040.0064. Заключение рамочного договора на выполнение проектно-изыскательских, строительно-монтажных и пусконаладочных работ, предоставление/поставку оборудования и материалов по объектам распределительных сетей классом напряжения 0,4/6/10 кВ (технологическое присоединение) для нужд ПО СЭС Карельского филиала ПАО «Россети Северо-Запад»</t>
  </si>
  <si>
    <t>Расчет НМЦ №000003316 от 15.08.2022</t>
  </si>
  <si>
    <t>mr-sz22862MC</t>
  </si>
  <si>
    <t>32211863599/4</t>
  </si>
  <si>
    <t xml:space="preserve">F_000-34-1-01.41-0505; G_001-34-2-01.41-0505; F_000-34-1-01.32-0088; G_002-34-2-01.32-0088; </t>
  </si>
  <si>
    <t>22Т0110060.0048. Выполнение строительно-монтажных работ по объекту «Строительство 2КЛ 0,4 кВ от ТП 10/0,4 кВ №152 с установкой узлов учета в г.Сыктывкаре Республики Коми (ФронтПост, ООО Дог: №СПБ80-07063Ю/21 от 15.04.21) (КЛ 0,4 кВ - 0,290 км, узел учета – 2 шт.)» для нужд ПО ЮЭС филиала ПАО “Россети Северо-Запад” в Республике Коми</t>
  </si>
  <si>
    <t>Расчет НМЦ №000006667 от 23.11.2022</t>
  </si>
  <si>
    <t>СПТ ТД</t>
  </si>
  <si>
    <t>7810735165</t>
  </si>
  <si>
    <t>mr-sz221121MQ</t>
  </si>
  <si>
    <t>6кон</t>
  </si>
  <si>
    <t>Строительство 2КЛ 0,4 кВ от ТП 10/0,4 кВ №152 с установкой узлов учета в г. Сыктывкаре Республики Коми   (ФронтПост, ООО Дог: №СПБ80-07063Ю/21 от 15.04.21) (КЛ 0,4 кВ - 0,260 км, узел учета – 2 шт.)</t>
  </si>
  <si>
    <t>_002-55-2-02.41-0043</t>
  </si>
  <si>
    <t>22Т0110060.0032. Выполнение строительно-монтажных работ по объекту «Строительство 2КЛ 0,4 кВ ф«новые» от ТП 10/0,4 кВ №119 с установкой узлов учета в г. Сыктывкар Республики Коми (Фавор ООО Дог: №СПБ80-20099Ю/21 от 26.08.21) (КЛ 0,4 кВ - 0,410 км, узел учета 3ф.ТТШкаф - 2 шт.)» для нужд ПО ЮЭС филиала ПАО “Россети Северо-Запад” в Республике Коми</t>
  </si>
  <si>
    <t>Расчет НМЦ №000006678 от 24.11.2022</t>
  </si>
  <si>
    <t>mr-sz221117MQ</t>
  </si>
  <si>
    <t>1кон</t>
  </si>
  <si>
    <t>Строительство 2КЛ 0,4 кВ ф. «новые» от ТП 10/0,4 кВ №119 с установкой узлов учета в г. Сыктывкар Республики Коми   (Фавор ООО Дог: №СПБ80-20099Ю/21 от 26.08.21) (КЛ 0,4 кВ - 0,520 км, узел учета 3ф.ТТШкаф - 2 шт.)</t>
  </si>
  <si>
    <t>_002-55-2-02.41-0049</t>
  </si>
  <si>
    <t>ПКП "РОДНИК"</t>
  </si>
  <si>
    <t>2901212981</t>
  </si>
  <si>
    <t>22Т0110060.0007. Выполнение полного комплекса работ по объекту «Строительство ТП 6/0,4 кВ «новая», КЛ 6 кВ яч3 и яч10 ПС 110/35/6 кВ Ветлосян, 2КЛ 0,4 кВ ф«новый» от ТП 6/0,4 кВ «новая» с установкой узлов учета э/э в гУхта Республики Коми (КУМИ МОГО Ухта Дог: №СПБ80-27252Ц/21 от 18.11.21) (ТП – 2х 0,160 МВА; КЛ 6 кВ - 0,200 км; КЛ 0,4 кВ - 0,360 км; у/у - 2 шт.)» для нужд ПО «ЦЭС» филиала ПАО «Россети Северо-Запад» в Республике Коми</t>
  </si>
  <si>
    <t>Расчет НМЦ №000001131 от 09.03.2022</t>
  </si>
  <si>
    <t>mr-sz221181MP</t>
  </si>
  <si>
    <t>22кон</t>
  </si>
  <si>
    <t>Строительство ТП 6/0,4 кВ «новая», КЛ 6 кВ яч. 3 и яч. 10 ПС 110/35/6 кВ Ветлосян, 2КЛ 0,4 кВ ф. «новый» от ТП 6/0,4 кВ «новая» с установкой узлов учета э/э в г. Ухта Республики Коми   (КУМИ МОГО Ухта Дог: №СПБ80-27252Ц/21 от 18.11.21) (ТП – 2х 0,160 МВА; КЛ 6 кВ - 0,200 км; КЛ 0,4 кВ - 0,360 км; у/у - 2 шт.)</t>
  </si>
  <si>
    <t>_002-54-2-03.32-0937</t>
  </si>
  <si>
    <t>Прочие собственные средства (ИПР)</t>
  </si>
  <si>
    <t>22Т0220040.0029. Поставка гусеничного экскаватора для нужд Карельского филиала ПАО "Россети Северо-Запад"</t>
  </si>
  <si>
    <t>Расчет НМЦ №000004915 от 21.09.2022</t>
  </si>
  <si>
    <t>Техпортавтосервис</t>
  </si>
  <si>
    <t>7802390911</t>
  </si>
  <si>
    <t>mr-sz221011DP</t>
  </si>
  <si>
    <t>32211925127/3</t>
  </si>
  <si>
    <t>Приобретение гусеничного экскаватора (3 шт.)</t>
  </si>
  <si>
    <t>K_000-34-1-07.10-0083</t>
  </si>
  <si>
    <t>22Т0210040.0046. Выполнение полного комплекса работ «под ключ» по объекту «Техническое перевооружение ВЛ 6 кВ Л-93-61 "Кааламо- Рюттю" Сортавальского района с заменой провода на СИП на участке 2 км» для нужд Карельского филиала ПАО "Россети Северо-Запад"</t>
  </si>
  <si>
    <t>Расчет НМЦ №000004227 от 07.09.2022</t>
  </si>
  <si>
    <t>mr-sz22544MP</t>
  </si>
  <si>
    <t>4/32211779392</t>
  </si>
  <si>
    <t>Техническое перевооружение ВЛ 6 кВ Л-93-61 "Кааламо- Рюттю" Сортавальского района с заменой провода на СИП на участке 2 км</t>
  </si>
  <si>
    <t>I_000-31-1-01.33-1991</t>
  </si>
  <si>
    <t xml:space="preserve">22Т0220040.0031. Поставка легкового автомобиля для нужд Карельского филиала ПАО "Россети Северо-Запад" </t>
  </si>
  <si>
    <t>Расчет НМЦ №000006162 от 01.11.2022</t>
  </si>
  <si>
    <t>КМ-АЛЬЯНС</t>
  </si>
  <si>
    <t>1000004208</t>
  </si>
  <si>
    <t>mr-sz221084DP</t>
  </si>
  <si>
    <t>Приобретение легкового автомобиля для отделов и служб (2 ед.)</t>
  </si>
  <si>
    <t>K_000-34-1-07.10-0106</t>
  </si>
  <si>
    <t>ЛИДЕР НН</t>
  </si>
  <si>
    <t>СБСВ-КЛЮЧАВТО ГАММА</t>
  </si>
  <si>
    <t>Завод Энергоцентр</t>
  </si>
  <si>
    <t>1001291065</t>
  </si>
  <si>
    <t>Техническое перевооружение ПС-35/10 кВ № 22 "Тройная Гора" в д.Тройная Гора Холмогорского района Архангельской области  в части монтажа системы отвода масла от трансформаторов (1 компл.)</t>
  </si>
  <si>
    <t>I_000-11-1-03.21-2529</t>
  </si>
  <si>
    <t>22Т0220010.0010. Поставка неизолированного провода для нужд филиалов ПАО «Россети Северо-Запад»</t>
  </si>
  <si>
    <t>Расчет НМЦ №000005721 от 13.10.2022</t>
  </si>
  <si>
    <t>mr-sz221179DP</t>
  </si>
  <si>
    <t>4/32211995243</t>
  </si>
  <si>
    <t xml:space="preserve">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технологического присоединения  мощностью до 15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Строительство объектов для технологического присоединения мощностью от 15 кВт до 150 кВт; Строительство объектов технологического присоединения мощностью до 15 кВт; Реконструкция объектов для технологического присоединения мощностью от 15 кВт до 150 кВт; Строительство объектов для технологического присоединения мощностью от 15 кВт до 150 кВт; Реконструкция объектов для технологического присоединения заявителей мощностью до 15 кВт; Строительство объектов для технологического присоединения заявителей мощностью до 15 кВт; Реконструкция объектов для технологического присоединения мощностью от 15 кВт до 150 кВт; </t>
  </si>
  <si>
    <t xml:space="preserve">F_001-15-1-00.00-0000; G_001-15-2-00.00-0000; F_002-15-1-00.00-0000; G_002-15-2-00.00-0000; G_001-26-1-00.00-0000; G_002-34-2-01.32-0088; F_000-76-1-01.41-0001; G_000-76-2-01.41-0001; F_000-76-2-01.32-0002; G_001-26-2-00.00-0000; G_002-26-1-00.00-0000; G_002-26-2-00.00-0000; F_000-34-1-01.41-0505; G_001-34-2-01.41-0505; F_000-34-1-01.32-0088; </t>
  </si>
  <si>
    <t xml:space="preserve">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Утвержденная в Минэнерго; </t>
  </si>
  <si>
    <t xml:space="preserve">Плата за ТП; Плата за вынос; </t>
  </si>
  <si>
    <t>22Т0110060.0015. Выполнение строительно-монтажных работ по объекту: «Строительство ВЛ 10 кВ, КЛ 10 кВ яч.13Д ПС 110/10 кВ «Усть-Кулом» с установкой узла учета в сУсть-Кулом Усть-Куломского района Республики Коми (Крона, ООО Дог№ СПБ80-22550Ю/21 от 20.10.21) (ВЛ 10 кВ - 1,9 км, КЛ 10 кВ - 0,030 км, ПКУ - 1 шт.)» для нужд ПО "ЮЭС" филиала ПАО "Россети Севера-Запад" в Республике Коми</t>
  </si>
  <si>
    <t>Расчет НМЦ №000001886 от 05.05.2022</t>
  </si>
  <si>
    <t>mr-sz221183MP</t>
  </si>
  <si>
    <t>23кон</t>
  </si>
  <si>
    <t>Строительство ВЛ 10 кВ, КЛ 10 кВ яч.13Д ПС 110/10 кВ «Усть-Кулом» с установкой узла учета и заменой трансформаторов тока в с. Усть-Кулом Усть-Куломского района Республики Коми   (Крона, ООО Дог. № СПБ80-22550Ю/21 от 20.10.21) (ВЛ 10 кВ - 1,997 км, КЛ 10 кВ - 0,201 км, ПКУ - 1 шт., ТТ - 2шт)</t>
  </si>
  <si>
    <t>M_009-55-2-01.32-1879</t>
  </si>
  <si>
    <t>16.05.2023</t>
  </si>
  <si>
    <t>22Т0110070.0036. Выполнение полного комплекса работ по объекту «Строительство КЛ-10 кВ протяженностью 0,080 км от ПС 110 кВ «Вишерская», ВЛЗ-10 кВ протяженностью 0,079 км от КЛ-10 кВ ПС 110 кВ «Вишерская», установка ПУ-10кВ 1 комп. для электроснабжения ЭПУ из заявки по адресу н.п. Малая Вишера Маловишерского района Новгородской области (заявитель: Маловишерский Стекольный Завод ООО, договор ТП № 65-00035-И/21 от 28.07.2021)» для нужд Новгородского филиала ПАО «Россети Северо-Запад»</t>
  </si>
  <si>
    <t>Расчет НМЦ №000006919 от 06.12.2022</t>
  </si>
  <si>
    <t>mr-sz221160MP</t>
  </si>
  <si>
    <t>Строительство КЛ-10 кВ протяженностью 0,080 км от ПС 110 кВ «Вишерская», ВЛЗ-10 кВ протяженностью 0,079 км от КЛ-10 кВ ПС 110 кВ «Вишерская», установка ПУ-10кВ 1 комп. для электроснабжения ЭПУ из заявки по адресу н.п. Малая Вишера Маловишерского района Новгородской области (заявитель: Маловишерский Стекольный Завод ООО, договор ТП № 65-00035-И/21 от 28.07.2021)</t>
  </si>
  <si>
    <t>M_009-63-2-01.32-4268</t>
  </si>
  <si>
    <t>23Т0210030.0013. Выполнение работ по разработке проекта «Модернизация ПС 110/10кВ Ява с установкой вакуумного выключателя (ВВ - 1шт.), заменой трансформаторов тока (ТТ - 3шт.) в ячейке №5 Резерв 1с.шв РУ-10кВ, монтаж КВЛ-10кВ (2,4 км) в г.Вологда (Вологодский завод металлоконструкций, 000 Дог№ 26-00085В/21 от 14.02.22)» ИП №009-21-1-03.13-3668 для нужд Вологодского филиала ПАО "Россети Северо-Запад"</t>
  </si>
  <si>
    <t>352843001</t>
  </si>
  <si>
    <t>mr-sz23017MP</t>
  </si>
  <si>
    <t>18/1-23/11 ЗП</t>
  </si>
  <si>
    <t>Модернизация ПС 110/10кВ Ява с установкой вакуумного выключателя (ВВ - 1шт.), заменой трансформаторов тока (ТТ - 3шт.) в ячейке №5 Резерв 1с.ш. в РУ-10кВ, монтаж КВЛ-10кВ (2,38 км), КЛ-10кВ (0,02 км), узла коммерческого учета (1 т.у.) в г.Вологда (Вологодский завод металлоконструкций, ООО Дог. № 26-00085В/21 от 14.02.22)</t>
  </si>
  <si>
    <t>N_009-21-1-03.13-3668</t>
  </si>
  <si>
    <t>АКД-ПРОЕКТ</t>
  </si>
  <si>
    <t>Высокие энергостроительные технологии, ООО</t>
  </si>
  <si>
    <t>5836684401</t>
  </si>
  <si>
    <t>583701001</t>
  </si>
  <si>
    <t>ЭНЕРГОУЧЁТ</t>
  </si>
  <si>
    <t>Юникс</t>
  </si>
  <si>
    <t>23Т0110020.0010. Выполнение строительно-монтажных работ по объекту "Строительство КЛ-0,4 кВ от РУ-0,4 кВ ТП-294 до ВРУ-0,4 кВ жилого дома в г. Архангельске Архангельской области (Твой дом, ООО, №СПБ80-04827А/21 от 29.03.21), ИП 002-11-2-02.41-2655 для нужд ПО "АЭС" Архангельского филиала ПАО "Россети Северо-Запад"</t>
  </si>
  <si>
    <t>mr-sz23021MQ</t>
  </si>
  <si>
    <t>13/2-07/13</t>
  </si>
  <si>
    <t>Строительство КЛ-0,4 кВ от РУ-0,4 кВ ТП-294 до ВРУ-0,4 кВ жилого дома в г. Архангельске Архангельской области (Твой дом, ООО, №СПБ80-04827А/21 от 29.03.21)</t>
  </si>
  <si>
    <t>_002-11-2-02.41-2655</t>
  </si>
  <si>
    <t>Энергомонтаж</t>
  </si>
  <si>
    <t>9724058820</t>
  </si>
  <si>
    <t>23Т0110050.0001. Выполнение полного комплекса работ по объекту «Строительство ЛЭП-6кВ от КВЛ-6кВ Ф-3 от ПС 35/6кВ № 402 до вновь устанавливаемой в районе расположения нагрузок ТП (КТП, БКТП, КТПН) 6/0,4кВ с установкой блока разъединитель-предохранитель на первой отпаечной опоре и ЛЭП-0,4кВ от РУ-0,4кВ вновь устанавливаемой ТП (КТП, БКТП, КТПН) 6/0,4кВ до границ земельных участков Заявителей для технологического присоединения в Мурманской области, Кольский р-н, СТ "Восмус" (ДоговорТП СПБ80-3010041/21 от 31.12.2021 с Билюк Н.Ю., ДоговорТП СПБ80-3161641/21 от 10.01.2022 с Агашковым К.В., ДоговорТП КОЛ-00038-Э-С/22 от 26.01.2022 с Маркиным О.А.) (КТП 6/0,4 кВ - 0,160 МВА; ЛЭП 6кВ - 0,950 км; ЛЭП 0,4кВ - 0,380 км)» для нужд Мурманского филиала ПАО "Россети Северо-Запад"</t>
  </si>
  <si>
    <t>Энергосетьстрой</t>
  </si>
  <si>
    <t>5105007690</t>
  </si>
  <si>
    <t>mr-sz23020MP</t>
  </si>
  <si>
    <t>32312096858/4</t>
  </si>
  <si>
    <t>Строительство ЛЭП-6кВ от КВЛ-6кВ Ф-3 от ПС 35/6кВ № 402 до вновь устанавливаемой в районе расположения нагрузок ТП (КТП, БКТП, КТПН) 6/0,4кВ с установкой блока разъединитель-предохранитель на первой отпаечной опоре и ЛЭП-0,4кВ от РУ-0,4кВ вновь устанавливаемой ТП (КТП, БКТП, КТПН) 6/0,4кВ до границ земельных участков Заявителей для технологического присоединения в Мурманской области, Кольский р-н, СТ "Восмус" (ДоговорТП СПБ80-3010041/21 от 31.12.2021 с Билюк Н.Ю., ДоговорТП СПБ80-3161641/21 от 10.01.2022 с Агашковым К.В., ДоговорТП КОЛ-00038-Э-С/22 от 26.01.2022 с Маркиным О.А.) (КТП 6/0,4 кВ - 0,160 МВА; ЛЭП 6кВ - 0,950 км; ЛЭП 0,4кВ - 0,380 км)</t>
  </si>
  <si>
    <t>_001-41-2-01.33-1116</t>
  </si>
  <si>
    <t>23Т0110040.0012. Выполнение полного комплекса работ по объекту: «Строительство двухцепной КВЛ-6 кВ (ориентировочно 4,8 км) с устройством линейного ответвления от ближайшей опоры ВЛ-6 кВ Л-05-06 от ГЭС-5, Л-17-06 от ГЭС-5 и монтажом двух ПКУ-6 кВ, Республика Карелия, Беломорский район, кад.№10:11:0073504:468, Беломорского района (договор на технологическое присоединение визит-центр УКС РК, №КАР-01607-Э-К/22 от 09.11.2022 г.)» для нужд Карельского филиала ПАО "Россети Северо-Запад"</t>
  </si>
  <si>
    <t>mr-sz23114MP</t>
  </si>
  <si>
    <t>32312151165/4</t>
  </si>
  <si>
    <t>Строительство двухцепной КВЛ-6 кВ (ориентировочно 4,8 км) с устройством линейного ответвления от ближайшей опоры ВЛ-6 кВ Л-05-06 от ГЭС-5, Л-17-06 от ГЭС-5 и монтажом двух ПКУ-6 кВ, Республика Карелия, Беломорский район, кад.№10:11:0073504:468, Беломорского района (договор на технологическое присоединение визит-центр УКС РК, №КАР-01607-Э-К/22 от 09.11.2022 г.)</t>
  </si>
  <si>
    <t>N_009-32-2-01.33-2545</t>
  </si>
  <si>
    <t>23Т0110060.0001. Выполнение строительно-монтажных работ по объекту: «Строительство 2КЛ 0,4 кВ ф."новый" от ТП 10/0,4 кВ №54 в г.Усинск Республики Коми (ЛУКОЙЛ-Коми, ООО Дог. № СПБ80-20872П/21 от 03.11.21)  (КЛ 0,4 кВ - 0,29 км)»  для нужд ПО "ПЭС" филиала ПАО "Россети Северо-Запад" в Республике Коми</t>
  </si>
  <si>
    <t>mr-sz23110MQ</t>
  </si>
  <si>
    <t>38кон</t>
  </si>
  <si>
    <t>Строительство 2КЛ 0,4 кВ ф."новый" от ТП 10/0,4 кВ №54 в г.Усинск Республики Коми (ЛУКОЙЛ-Коми, ООО Дог. № СПБ80-20872П/21 от 03.11.21)  (КЛ 0,4 кВ - 0,29 км)</t>
  </si>
  <si>
    <t>M_009-52-2-02.41-1028</t>
  </si>
  <si>
    <t>Строительство ответления от ВЛ-10 кВ ф.18-1 в д. Рикасово Приморского района Архангельской области с установкой КТП и монтажом узла учета (ООО Специализированный застройщик СУ СМК СПБ80-27712А/21 от 11.11.21)</t>
  </si>
  <si>
    <t>_002-11-2-01.41-3788</t>
  </si>
  <si>
    <t>23Т0110020.0020. Выполнение проектно-изыскательских работ по объекту "«Строительство КТП-10/0,4 кВ, КЛ-0,4 кВ, ответвлений КВЛ-10 кВ от ВЛ-10 кВ отпайка 360-23-64 "Школа" и ВЛ-10 кВ 360-08-89 "Детский сад" в поселке Урдома Ленского района Архангельской области (ООО "СК-29" АРХ-01853-Э-К/22 от 13.07.2022) (0,32 МВА, КВЛ-10 кВ 0,55 км, КЛ-0,4 кВ 0,14 км)», ИП 002-13-2-03.31-1454для нужд ПО "КЭС" Архангельского филиала ПАО "Россети Северо-Запад"</t>
  </si>
  <si>
    <t>mr-sz23046MQ</t>
  </si>
  <si>
    <t>13/2-05/2/19</t>
  </si>
  <si>
    <t>16.06.2023</t>
  </si>
  <si>
    <t>Строительство КТП-10/0,4 кВ, КЛ-0,4 кВ, ответвлений КВЛ-10 кВ от ВЛ-10 кВ отпайка 360-23-64 "Школа" и ВЛ-10 кВ 360-08-89 "Детский сад" в поселке Урдома Ленского района Архангельской области (ООО "СК-29" АРХ-01853-Э-К/22 от 13.07.2022) (0,32 МВА, КВЛ-10 кВ 0,55 км, КЛ-0,4 кВ 0,14 км)</t>
  </si>
  <si>
    <t>_002-13-2-03.31-1454</t>
  </si>
  <si>
    <t>23К0210020</t>
  </si>
  <si>
    <t>Модернизация комплекса телемеханики ССПИ на ПС 110 кВ № 116 «Онега», Архангельская область, г.Онега (1 комплекс)</t>
  </si>
  <si>
    <t>K_000-14-1-04.40-0018</t>
  </si>
  <si>
    <t>23Т0110020.0028. Выполнение строительно-монтажных работ по объектам: - Строительство БКТП-10/0,4 кВ, КЛ-10 кВ и КЛ-0,4 кВ в г.Котласе Архангельской области (Государственное казенное учреждение Архангельской области "Главное управление капитального строительства" СПБ80-30389К/21 от 07.12.2021) (1,26 МВА, КЛ-10 кВ 0,2 км, КЛ-0,4 кВ 0,15 км)", ИП 009-13-2-03.31-1410; - Реконструкция КЛ-10 кВ 301-19 Горбольница-1 и КЛ-10 кВ 301-45 Горбольница-2 для освобождения земельного участка по пр.Мира дом 36 в городе Котласе Архангельской области (Общество с ограниченной ответственностью "БЕЛЫЙ ДОМ", договор ОЗУ-00052К/21 от 12.01.2022) (КЛ-10 кВ 0,498 км)", ИП 000-13-1-02.32-0002 для нужд ПО "КЭС" Архангельского филиала ПАО "Россети Северо-Запад"</t>
  </si>
  <si>
    <t>mr-sz23100MP</t>
  </si>
  <si>
    <t>4/32312148524</t>
  </si>
  <si>
    <t xml:space="preserve">Строительство БКТП-10/0,4 кВ, КЛ-10 кВ и КЛ-0,4 кВ в г.Котласе Архангельской области (Государственное казенное учреждение Архангельской области "Главное управление капитального строительства" СПБ80-30389К/21 от 07.12.2021) (1,26 МВА, КЛ-10 кВ 0,2 км, КЛ-0,4 кВ 0,15 км); Реконструкция КЛ-10 кВ 301-19 Горбольница-1 и КЛ-10 кВ 301-45 Горбольница-2 для освобождения земельного участка по пр.Мира дом 36 в городе Котласе Архангельской области  (Общество с ограниченной ответственностью "БЕЛЫЙ ДОМ", договор ОЗУ-00052К/21 от 12.01.2022) (КЛ-10 кВ 0,498 км); </t>
  </si>
  <si>
    <t xml:space="preserve">M_009-13-2-03.31-1410; N_000-13-1-02.32-0002; </t>
  </si>
  <si>
    <t>23Т0110020.0032. Выполнение проектно-изыскательских работ по объекту Строительство двухтрансформаторной ТП-10/0,4 кВ, КЛ-10 кВ , КЛ-0,4 кВ в г. Онега Онежского района Архангельской области (Общество с ограниченной ответственностью Арктическая строительная компания, договор №АРХ-04200-Э-П/22 от 13.01.2023 г.) (1,26 МВА,КЛ-10 кВ 0,235 км,КЛ-0,4 кВ 0,32 км), ИП 009-14-2-03.31-1195 для нужд ПО "ПЭС" Архангельского филиала ПАО "Россети Северо-Запад"</t>
  </si>
  <si>
    <t>mr-sz23131MQ</t>
  </si>
  <si>
    <t>13/2-05/2/43</t>
  </si>
  <si>
    <t>10.07.2023</t>
  </si>
  <si>
    <t>Строительство двухтрансформаторной ТП-10/0,4 кВ, КЛ-10 кВ , КЛ-0,4 кВ в г. Онега Онежского района Архангельской области (Общество с ограниченной ответственностью Арктическая строительная компания, договор №АРХ-04200-Э-П/22 от 13.01.2023 г.) (1,26 МВА,КЛ-10 кВ 0,235 км,КЛ-0,4 кВ 0,3 км)</t>
  </si>
  <si>
    <t>N_009-14-2-03.31-1195</t>
  </si>
  <si>
    <t>23Т0110020.0033. Выполнение проектно-изыскательских работ по объекту "Строительство двухтрансформаторной  ТП-6/0,4 кВ, ВЛЗ-6 кВ, КЛ-6 кВ, двух взаиморезервируемых КЛ-0,4 кВ от 1 и 2 СШ РУ-0,4кВ ТП-6/0,4 кВ в п. Оксовский Плесецкого района Архангельской области (Общество с ограниченной ответственностью ФОРА, договор №АРХ-03968-Э-П/22 от 21.12.2022 г.) (0,8 МВА, ВЛ-6 кВ-0,76 км,КЛ-6 кВ-0,1 км, КЛ-0,4 кВ-0,4 км, 2 т.у.), ИП 009-14-2-03.32-0004 для нужд ПО "ПЭС" Архангельского филиала ПАО "Россети Северо-Запад"</t>
  </si>
  <si>
    <t>mr-sz23130MQ</t>
  </si>
  <si>
    <t>13/2-05/2/44</t>
  </si>
  <si>
    <t>Строительство двухтрансформаторной  ТП-6/0,4 кВ, ВЛЗ-6 кВ, КЛ-6 кВ, двух взаиморезервируемых КЛ-0,4 кВ от 1 и 2 СШ РУ-0,4кВ ТП-6/0,4 кВ в п. Оксовский Плесецкого района Архангельской области (Общество с ограниченной ответственностью ФОРА, договор №АРХ-03968-Э-П/22 от 21.12.2022 г. ) (0,8 МВА, ВЛ-6 кВ-0,76 км,КЛ-6 кВ-0,1 км, КЛ-0,4 кВ-0,4 км, 2 т.у.)</t>
  </si>
  <si>
    <t>N_009-14-2-03.32-0004</t>
  </si>
  <si>
    <t>23К0210060.0009/1. Выполнение строительно-монтажных работ по объекту: "Техническое перевооружение ПС 110/10 кВ «Летка» в части замены приводов разъединителей 110 кВ (22 шт.) в сЛетка Прилузского района" для нужд ПО «ЮЭС» филиала ПАО «Россети Северо-Запад» в Республике Коми</t>
  </si>
  <si>
    <t>mr-sz23090MQ</t>
  </si>
  <si>
    <t>Техническое перевооружение ПС 110/10 кВ «Летка» в части замены приводов разъединителей 110 кВ (22 шт.) в с. Летка Прилузского района</t>
  </si>
  <si>
    <t>K_000-55-1-03.13-1665</t>
  </si>
  <si>
    <t>Наратай энерджи</t>
  </si>
  <si>
    <t>15.05.2023</t>
  </si>
  <si>
    <t>23Т0110020.0035. Выполнение строительно-монтажных работ по объекту "Строительство ответвления от ВЛ-10 кВ ф.18-1 в д. Рикасово Приморского района Архангельской области с установкой КТП и монтажом узла учета (ООО Специализированный застройщик СУ СМК СПБ80-27712А/21 от 11.11.21)", ИП 002-11-2-01.41-3788 для нужд ПО "АЭС" Архангельского филиала ПАО "Россети Северо-Запад"</t>
  </si>
  <si>
    <t>mr-sz23184MQ</t>
  </si>
  <si>
    <t>13/2-05/2/46</t>
  </si>
  <si>
    <t>СтальЭнерго</t>
  </si>
  <si>
    <t xml:space="preserve">23К0210020.0009/1. Выполнение строительно-монтажных работ по объекту "Техническое перевооружение ПС-35/10 кВ № 22 "Тройная Гора" в д.Тройная Гора Холмогорского района Архангельской области в части монтажа системы отвода масла от трансформаторов (1 компл.), ИП 000-11-1-03.21-2529 для нужд ПО "АЭС" Архангельского филиала ПАО "Россети Северо-Запад"
</t>
  </si>
  <si>
    <t>mr-sz23174MQ</t>
  </si>
  <si>
    <t>23Т0110070.0023. Выполнение полного комплекса работ по объектам ЛТП путем строительства ВЛ-10 кВ, ВЛ-0,4 кВ, ТП-10/0,4 кВ и установки приборов учета электрической энергии в н.п. Панковка Новгородского района Новгородской области (заявители: Никитина Е.В. и др., всего 61 заявитель) для нужд Новгородского филиала ПАО «Россети Северо-Запад» (Дополнительное соглашение №1 к договору подряда от 17.01.2023 г. №5)</t>
  </si>
  <si>
    <t>32312147995-01</t>
  </si>
  <si>
    <t>Строительство ВЛЗ-10кВ протяженностью 0,061км от ближайшей опоры ВЛ-10кВ Л-1 ПС 110/10кВ «Базовая», ТП-250кВА/10/0,4кВ, ВЛИ-0,4кВ протяженностью 1,838км от проектируемой ТП 10/0,4кВ «Панковка-55», установка 3-х (46 шт.) и 1 (13 шт.) фазного прибора учёта 59 комп. для электроснабжения ЭПУ из заявки по адресу н.п. Панковка Новгородского района Новгородской области (заявитель: Никитина Е. В. и др.)</t>
  </si>
  <si>
    <t>_001-63-2-01.32-4263</t>
  </si>
  <si>
    <t>22Т0120030.0004. Поставка электроустановочной продукции для выполнения технологического присоединения потребителей для нужд Вологодского филиала ПАО «Россети Северо-Запад»</t>
  </si>
  <si>
    <t>Расчет НМЦ №000005789 от 17.10.2022</t>
  </si>
  <si>
    <t>mr-sz22804DP</t>
  </si>
  <si>
    <t>32211848833/10</t>
  </si>
  <si>
    <t>СОЗОНОВ АНДРЕЙ НИКОЛАЕВИЧ</t>
  </si>
  <si>
    <t xml:space="preserve">22Т0110040.0087. Выполнение полного комплекса работ "под ключ" по объекту: "Строительство КВЛ-10 кВ (ориентировочно 0,43 км) с устройством линейного ответвления от ближайшей опоры ВЛ-10 кВ Л-12-09 с монтажом ТП-10/0,4 кВ (250 кВА), Республика Карелия, г.Беломорск, ул.Поморская, д.№26, кад.№10:11:0010806:117, Беломорского района (договор на технологическое присоединение базовой станции ПАО "Ростелеком Северо-Запад", №КАР-02825-Э-К/22 от 06.09.2022 г.) для нужд Карельского филиала ПАО "Россети Северо-Запад" </t>
  </si>
  <si>
    <t>Расчет НМЦ №000006379 от 10.11.2022</t>
  </si>
  <si>
    <t>mr-sz221109MP</t>
  </si>
  <si>
    <t>4/32211979116</t>
  </si>
  <si>
    <t>Строительство КВЛ-10 кВ (ориентировочно 0,43 км) с устройством линейного ответвления от ближайшей опоры ВЛ-10 кВ Л-12-09 с монтажом ТП-10/0,4 кВ (250 кВА), Республика Карелия, г.Беломорск, ул.Поморская, д.№26, кад.№10:11:0010806:117, Беломорского района (договор на технологическое присоединение базовой станции ПАО "Ростелеком Северо-Запад", №КАР-02825-Э-К/22 от 06.09.2022 г.)</t>
  </si>
  <si>
    <t>N_009-32-2-02.32-2534</t>
  </si>
  <si>
    <t>22Т0110080.0079. Выполнение строительно-монтажных работ по объекту "Строительство КЛ-10 кВ (2х0,92 км) от КЛ-10 кВ ТП656-ТП702, ТП-10/0,4 кВ (0,63 МВА), КЛ-0,4 кВ (0,03+0,03+0,19 км) от проектируемой ТП-10/0,4 кВ, установка прибора учета электрической энергии (3 шт) Псковская область, г.Псков, Гаражный проезд  (КАТ-3 Дог: №СПБ80-13013/20 от 19.10.20; КАТ-3 Дог: №СПБ80-24943/21 от 03.11.21; КАТ-3 Дог: №СПБ80-32980/21 от 01.03.22)" для нужд Псковского филиала ПАО «Россети Северо-Запад»</t>
  </si>
  <si>
    <t>Расчет НМЦ №000006471 от 15.11.2022</t>
  </si>
  <si>
    <t>mr-sz221096MP</t>
  </si>
  <si>
    <t>Строительство КЛ-10 кВ (2х0,92 км) от КЛ-10 кВ ТП656-ТП702, ТП-10/0,4 кВ (0,63 МВА), КЛ-0,4 кВ (0,03+0,03+0,19 км) от проектируемой ТП-10/0,4 кВ, установка прибора учета электрической энергии (3 шт) Псковская область, г.Псков, Гаражный проезд  (КАТ-3 Дог: №СПБ80-13013/20 от 19.10.20; КАТ-3 Дог: №СПБ80-24943/21 от 03.11.21; КАТ-3 Дог: №СПБ80-32980/21 от 01.03.22)</t>
  </si>
  <si>
    <t>_002-73-2-03.31-4400</t>
  </si>
  <si>
    <t xml:space="preserve">22Т0210070.0044. Выполнение комплекса работ по объекту: «Реконструкция ВЛ-110 кВ в части расширения просеки л. «Залучская-2» Старорусского района Новгородской области в объеме 27,00 га» для нужд Новгородского филиала ПАО «Россети Северо-Запад» </t>
  </si>
  <si>
    <t>Расчет НМЦ №000007069 от 13.12.2022</t>
  </si>
  <si>
    <t>mr-sz221180MP</t>
  </si>
  <si>
    <t>Реконструкция ВЛ-110 кВ в части расширения просеки л. "Залучская-2" Старорусского района Новгородской области в объеме 27,00 га</t>
  </si>
  <si>
    <t>F_004-65-1-01.12-0063</t>
  </si>
  <si>
    <t>Плюс</t>
  </si>
  <si>
    <t>Строительство ТП-10/0,4 кВ от ВЛ-10 от ПС-80 35/10 в д. Левковка Приморского района Архангельской области с ВЛ-0,4 кВ и монтажом узла учета (Кузницов Э.В. СПБ80-19617А/21 от 19.08.21; Мишин А.А. СПБ80-19798А/21 от 20.08.2021; Евдокимова Е.В. СПБ80-20984А/21 от 01.09.2021; Кузницова Е.Н. СПБ80-20177А/21 от 01.09.2021; Уткина Е.А. СПБ80-20501А/21 от 30.08.2021)</t>
  </si>
  <si>
    <t>_001-11-2-03.31-2632</t>
  </si>
  <si>
    <t>23Т0110020.0012. Выполнение проектно-изыскательских работ по объекту "Строительство БКТП-6/0,4 кВ и КЛ-6 кВ в г.Архангельске Архангельской области с монтажом узла учета (Общество с ограниченной ответственностью "Бореал Даймондс", №АРХ-00572-Э-А/22 от 29.09.2022) (2 МВА, 0,82 км, 2 т.у.)", ИП 009-11-2-03.32-2605 для нужд ПО "АЭС" Архангельского филиала ПАО "Россети Северо-Запад"</t>
  </si>
  <si>
    <t>ТЭЛМА</t>
  </si>
  <si>
    <t>2901171397</t>
  </si>
  <si>
    <t>mr-sz23011MQ</t>
  </si>
  <si>
    <t>13/2-05/10</t>
  </si>
  <si>
    <t>06.06.2023</t>
  </si>
  <si>
    <t>Строительство БКТП-6/0,4 кВ и КЛ-6 кВ в г.Архангельске Архангельской области с монтажом узла учета (Общество с ограниченной ответственностью "Бореал Даймондс", №АРХ-00572-Э-А/22 от 29.09.2022) (2 МВА, 0,82 км, 2 т.у.)</t>
  </si>
  <si>
    <t>N_009-11-2-03.32-2605</t>
  </si>
  <si>
    <t>Проектсервис</t>
  </si>
  <si>
    <t>23Т0110080.0005. Выполнение строительно-монтажных работ по объекту "Строительство ТП-10/0,4 кВ (0,025 МВА), ВЛЗ-10 кВ (3,327 км) от ВЛ-10 кВ Л.33-06 до проектируемой ТП-10/0,4 кВ, ВЛИ-0,4 кВ (0,01 км) от проектируемой ТП-10/0,4 кВ до границы участка Заявителя, Новосокольнический район, северо-восточнее д.Девичье (Труфанов Валерий Павлович Дог№ 76-04594/18 от 26.12.2018)" для нужд Псковского филиала ПАО "Россети Северо-Запад"</t>
  </si>
  <si>
    <t>mr-sz23030MQ</t>
  </si>
  <si>
    <t>Строительство ТП-10/0,4 кВ (0,025 МВА), ВЛЗ-10 кВ (3,327 км) от ВЛ-10 кВ Л.33-06 до проектируемой ТП-10/0,4 кВ, ВЛИ-0,4 кВ (0,01 км) от проектируемой ТП-10/0,4 кВ до границы участка Заявителя, Новосокольнический район, северо-восточнее д.Девичье (Труфанов Валерий Павлович Дог. № 76-04594/18 от 26.12.2018)</t>
  </si>
  <si>
    <t>_002-75-2-01.32-0234</t>
  </si>
  <si>
    <t>23Т0110040.0014. Выполнение строительно-монтажных работ по объекту: Строительство  линейного ответвления ВЛ-10кВ Л-40с-12  с монтажом ТП-10/0,4  в р-не б.н.пНовая Майсула  Суоярвского  р--на (технологическое присоединение ООО Укса  №ТП 34-00151С/20 от 07.04.2020) для нужд Карельского филиала ПАО "Россети Северо-Запад"</t>
  </si>
  <si>
    <t>4/32312144405</t>
  </si>
  <si>
    <t>Строительство  линейного ответвления ВЛ-10кВ Л-40с-12  с монтажом ТП-10/0,4  в р-не б.н.п. Новая Майсула  Суоярвского  р--на (технологическое присоединение ООО Укса  №ТП 34-00151С/20 от 07.04.2020)</t>
  </si>
  <si>
    <t>_002-31-2-01.32-0168</t>
  </si>
  <si>
    <t>23Т0210080.0013. Выполнение строительно-монтажных работ по объекту "Модернизация ПС 110/10 кВ Завеличье (ПС-283) в части замены системы оперативного тока (1 система) для нужд Псковского филиала ПАО "Россети Северо-Запад"</t>
  </si>
  <si>
    <t>mr-sz23033MP</t>
  </si>
  <si>
    <t>Модернизация ПС 110/10 кВ Завеличье (ПС-283) в части замены системы оперативного тока (1 система)</t>
  </si>
  <si>
    <t>M_000-73-1-03.13-0204</t>
  </si>
  <si>
    <t>Альфа инжиниринг</t>
  </si>
  <si>
    <t>23Т0210040.0002. Выполнение строительно-монтажных работ по объекту: «Техническое перевооружение ПС 110 кВ Найстеньярви (ПС 35) с установкой трансформаторов тока 110 кВ в количестве 15 шт. и трансформаторов напряжения 110 кВ в количестве 6 шт(ССПИ)» (K_000-31-1-03.13-0981) для нужд Карельского филиала ПАО «Россети Северо-Запад»</t>
  </si>
  <si>
    <t>mr-sz23112MC</t>
  </si>
  <si>
    <t>4/32312152991</t>
  </si>
  <si>
    <t xml:space="preserve">23Т0110080.0014. Заключение рамочного договора на выполнение проектно-изыскательских, строительно-монтажных и пусконаладочных работ, предоставление/поставка оборудования и материалов по объектам распределительных сетей классом напряжения 0,4/6/10/20 кВ (технологическое присоединение) для нужд ПО "ВЭС" Псковского филиала ПАО «Россети Северо-Запад» </t>
  </si>
  <si>
    <t>4/32312153213</t>
  </si>
  <si>
    <t xml:space="preserve">23Т0110080.0016. Заключение рамочного договора на выполнение проектно-изыскательских, строительно-монтажных и пусконаладочных работ, предоставление/поставка оборудования и материалов по объектам распределительных сетей классом напряжения 0,4/6/10/20 кВ (технологическое присоединение) для нужд ПО "ЮЭС" (Невельский РЭС, Себежский РЭС и Опочецкий РЭС) Псковского филиала ПАО «Россети Северо-Запад» </t>
  </si>
  <si>
    <t>mr-sz23105MC</t>
  </si>
  <si>
    <t>ЭЛЕКТРОЛАБ</t>
  </si>
  <si>
    <t>27.06.2023</t>
  </si>
  <si>
    <t>23Т0110020.0031. Выполнение проектно-изыскательских работ по объекту "Строительство двух КЛ-10 кВ от ПС-35/10 «ШЛПБ» до КТП-10/0,4 кВт с установкой двух ячеек с вакуумными выключателями на 1,2 СШ ПС-35/10 кВ «ШЛПБ», узлов учета 10 кВ в КТП-10/0,4 кВт в п.Октябрьский Устьянского района Архангельской области (Государственное бюджетное учреждение здравоохранения Архангельской области "Устьянская центральная районная больница", договор № АРХ-04085-Э-В/22 от 30.12.2022) (КЛ-10 кВ 0,8 км, 2 ячейки, 2 т.у.)", ИП 009-12-2-02.32-0004 для нужд ПО "ВЭС" Архангелького филиала ПАО "Россети Северо-Запад"</t>
  </si>
  <si>
    <t>mr-sz23096MQ</t>
  </si>
  <si>
    <t>13/2-05/2/32</t>
  </si>
  <si>
    <t>Строительство двух КЛ-10 кВ от ПС-35/10 «ШЛПБ» до КТП-10/0,4 кВт с установкой двух ячеек с вакуумными выключателями на 1,2 СШ ПС-35/10 кВ «ШЛПБ», узлов учета 10 кВ в КТП-10/0,4 кВт в п.Октябрьский Устьянского района Архангельской области (Государственное бюджетное учреждение здравоохранения Архангельской области "Устьянская центральная районная больница", договор № АРХ-04085-Э-В/22 от 30.12.2022) (КЛ-10 кВ 0,8 км, 2 ячейки, 2 т.у.)</t>
  </si>
  <si>
    <t>N_009-12-2-02.32-0004</t>
  </si>
  <si>
    <t>23К0210030</t>
  </si>
  <si>
    <t xml:space="preserve">22Т0110030.0037. Выполнение СМР и ПНР, поставка материалов, оборудования по объекту «Строительство ВЛ 35 кВ "Ивановская-Ольховская", монтаж ТП 35/0,4кВ, ВЛ 0,4 кВ, Вытегорский р-н, Кемское с/п, земельный участок с кадастровым номером 35:01:0305007:168 по договору ТП №СПБ80-18197К/20 от 05.02.21 (Черемисин А.В.)» ИП №002-23-2-01.21-0001 для нужд Вологодского филиала ПАО "Россети Северо-Запад"
</t>
  </si>
  <si>
    <t>Расчет НМЦ №000006268 от 07.11.2022</t>
  </si>
  <si>
    <t>АГРОПРОМЭНЕРГО</t>
  </si>
  <si>
    <t>3523023544</t>
  </si>
  <si>
    <t xml:space="preserve"> mr-sz221142MA</t>
  </si>
  <si>
    <t>32211986631/4</t>
  </si>
  <si>
    <t>Строительство ВЛ 35 кВ "Ивановская-Ольховская", монтаж ТП 35/0,4кВ, ВЛ 0,4 кВ, Вытегорский р-н, Кемское с/п, земельный участок с кадастровым номером 35:01:0305007:168 по договору ТП №СПБ80-18197К/20 от 05.02.21 (Черемисин А.В.)</t>
  </si>
  <si>
    <t>_002-23-2-01.21-0001</t>
  </si>
  <si>
    <t>ВОЛСПЕЦСТРОЙ</t>
  </si>
  <si>
    <t>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 (ССПИ)</t>
  </si>
  <si>
    <t>K_000-33-1-03.13-2764</t>
  </si>
  <si>
    <t>7722699172</t>
  </si>
  <si>
    <t>22Т0210060.0039. Выполнение проектно-изыскательских работ по объекту: «Техническое перевооружение ПС 110/10 кВ «Городская» с заменой МВ 110 кВ на ЭВ 110 кВ (3 шт.), установка трансформаторов тока ТОГФ 110 кВ (12 шт.) в МР «Печора» для нужд ПО «ПЭС» филиала ПАО «Россети Северо-Запад» в Республике Коми</t>
  </si>
  <si>
    <t>Расчет НМЦ №000005348 от 30.09.2022</t>
  </si>
  <si>
    <t>mr-sz221150MQ</t>
  </si>
  <si>
    <t>17кон</t>
  </si>
  <si>
    <t>Техническое перевооружение ПС 110/10 кВ "Центральная" с заменой МВ 110 кВ на ЭВ 110 кВ (3 шт.), установка трансформаторов тока ТОГФ 110 кВ (12 шт.) в МР "Печора"</t>
  </si>
  <si>
    <t>I_005-52-1-03.13-0216</t>
  </si>
  <si>
    <t>Герц Электрик</t>
  </si>
  <si>
    <t>Электротехнологии</t>
  </si>
  <si>
    <t>22Т0210060.0036. Выполнение проектно-изыскательских работ по объекту: «Техническое перевооружение ПС 110/10 кВ «Каджером» с заменой МВ 110 кВ на ЭВ 110 кВ (3 шт.), установка трансформаторов тока ТОГФ 110 кВ (12 шт.) в МР «Печора» для нужд производственного отделения «Печорские электрические сети» филиала ПАО «Россети Северо-Запад» в Республике Коми</t>
  </si>
  <si>
    <t>Расчет НМЦ №000005515 от 06.10.2022</t>
  </si>
  <si>
    <t>mr-sz221153MQ</t>
  </si>
  <si>
    <t>18кон</t>
  </si>
  <si>
    <t>Техническое перевооружение ПС 110/10 кВ «Каджером» с заменой МВ 110 кВ на ЭВ 110 кВ (3 шт.), установка трансформаторов тока ТОГФ 110 кВ (12 шт.) в МР "Печора"</t>
  </si>
  <si>
    <t>I_005-52-1-03.13-0217</t>
  </si>
  <si>
    <t>22Т0110030.0038. Выполнение инженерно-геодезических изысканий для нужд ПО «ВЭС» объемом 45,00 км по 250 объектам, расположенным на территории Вологодской области (Вологодский, Грязовецкий, Междуреченский, Усть-Кубинский, Харовский, Сямженский, Вожегодский, Сокольский, Верховажский районы) для нужд Вологодского филиала ПАО "Россети Северо-Запад"</t>
  </si>
  <si>
    <t>Расчет НМЦ №000006039 от 27.10.2022</t>
  </si>
  <si>
    <t>mr-sz221197MP</t>
  </si>
  <si>
    <t>4 (18/1-23/10 зп)</t>
  </si>
  <si>
    <t>НПК "МЕХАНИКА"</t>
  </si>
  <si>
    <t>НПЦ "СПЕЦ-ИЗЫСКАНИЯ"</t>
  </si>
  <si>
    <t>ФЛАГМАНИНЖИНИРИНГ</t>
  </si>
  <si>
    <t>22Т0210040.0060. Выполнение работ по компенсационному лесовосстановлению для нужд  Карельского филиала ПАО "Россети Северо-Запад"</t>
  </si>
  <si>
    <t>Расчет НМЦ №000006278 от 07.11.2022</t>
  </si>
  <si>
    <t>Лесное бюро Партнер</t>
  </si>
  <si>
    <t>1001246489</t>
  </si>
  <si>
    <t>mr-sz221067DP</t>
  </si>
  <si>
    <t>32211959718/3</t>
  </si>
  <si>
    <t>АЛЬЯНС</t>
  </si>
  <si>
    <t>АСТАНИНА АННА СЕРГЕЕВНА</t>
  </si>
  <si>
    <t>БЕЛАЯ СОСНА</t>
  </si>
  <si>
    <t>ЕЛИСЕЙ, ЛК</t>
  </si>
  <si>
    <t>ПО РАЗВИТИЮ ЭКОЛОГИЧЕСКИХ, СОЦИАЛЬНЫХ И ПАТРИОТИЧЕСКИХ ПРОЕКТОВ "САД ПАМЯТИ"</t>
  </si>
  <si>
    <t>22Т0220040.0039. Поставка распределительного пункта по инвестиционному проекту «Строительство РП-10 кВ, строительство кабельной линии 10 кВ, в районе ПС-67 «Радиозавод» гПетрозаводска (технологическое присоединение АО «ОРЭС-ПЕТРОЗАВОДСК» №34-00230П/19 от 13.05.2019г.) для нужд Карельского филиала ПАО «Россети Северо-Запад».</t>
  </si>
  <si>
    <t>Расчет НМЦ №000006339 от 09.11.2022</t>
  </si>
  <si>
    <t>mr-sz221088DP</t>
  </si>
  <si>
    <t>Строительство РП-10 кВ, строительство кабельной линии 10 кВ, в районе ПС-67 «Радиозавод» г. Петрозаводска (технологическое присоединение АО «ОРЭС-ПЕТРОЗАВОДСК» №34-00230П/19 от 13.05.2019г.)</t>
  </si>
  <si>
    <t>_002-33-2-02.32-2943</t>
  </si>
  <si>
    <t xml:space="preserve">22Т0110040.0088. Выполнение полного комплекса работ по объекту «Строительство КВЛ-10 кВ (ориентировочно 0,14 км) с устройством линейного ответвления от ВЛ-10 кВ Л-55-06 с монтажом ТП-10/0,4 кВ (400 кВА), Республика Карелия, п.Калевала, кад.№ЗУ 10:17:0020404:469, Калевальского района (договор на технологическое присоединение жилая застройка для семей имеющих трех и более детей "Ликопяя" УКС, №КАР-00941-Э-К/22 от 09.09.2022 г.)» для нужд Карельского филиала ПАО "Россети Северо-Запад" </t>
  </si>
  <si>
    <t>Расчет НМЦ №000006562 от 17.11.2022</t>
  </si>
  <si>
    <t>mr-sz221161MP</t>
  </si>
  <si>
    <t>Строительство КВЛ-10 кВ (ориентировочно 0,14 км) с устройством линейного ответвления от ВЛ-10 кВ Л-55-06 с монтажом ТП-10/0,4 кВ (400 кВА), Республика Карелия, п.Калевала, кад.№ЗУ 10:17:0020404:469, Калевальского района (договор на технологическое присоединение жилая застройка для семей имеющих трех и более детей "Ликопяя" УКС, №КАР-00941-Э-К/22 от 09.09.2022 г.)</t>
  </si>
  <si>
    <t>N_009-32-2-02.32-2533</t>
  </si>
  <si>
    <t>22Т0210020.0038. Выполнение строительно-монтажных работ по объекту "Модернизация комплекса телемеханики ССПИ на ПС 110 кВ № 116 «Онега», Архангельская область, г.Онега (1 комплекс) ИП 000-14-1-04.40-0018" для нужд ПО "ПЭС" Архангельского филиала ПАО "Россети Северо-Запад"</t>
  </si>
  <si>
    <t>Расчет НМЦ №000006584 от 21.11.2022</t>
  </si>
  <si>
    <t>mr-sz221060MP</t>
  </si>
  <si>
    <t>5/32211958731</t>
  </si>
  <si>
    <t>ЛиОком-Строй</t>
  </si>
  <si>
    <t>СтройЭнергоИмпорт</t>
  </si>
  <si>
    <t>22Т0210020.0039. Выполнение строительно-монтажных работ по объекту «Модернизация комплекса телемеханики ССПИ на ПС 110/10 кВ № 212 «Важская», дБерезничек, Архангельская область (1 комплекс)», ИП 000-12-1-04.40-0007 для нужд ПО "ВЭС" Архангельского филиала ПАО "Россети Северо-Запад"</t>
  </si>
  <si>
    <t>Расчет НМЦ №000006590 от 21.11.2022</t>
  </si>
  <si>
    <t>mr-sz221059MP</t>
  </si>
  <si>
    <t>5/32211958717</t>
  </si>
  <si>
    <t>Модернизация комплекса телемеханики ССПИ на ПС-110/10 кВ № 212 "Важская", д.Березничек, Архангельская область (1 комплекс)</t>
  </si>
  <si>
    <t>F_000-12-1-04.40-0007</t>
  </si>
  <si>
    <t xml:space="preserve">22Т0120020.0056. Поставка пункта коммерческого учета ПКУ-35 кВ для нужд производственного отделения «Плесецкие электрические сети» Архангельского филиала ПАО «Россети Северо-Запад» </t>
  </si>
  <si>
    <t>Расчет НМЦ №000006595 от 21.11.2022</t>
  </si>
  <si>
    <t>mr-sz221123DP</t>
  </si>
  <si>
    <t>13/2-05/2/332</t>
  </si>
  <si>
    <t>Создание пункта коммерческого учета электрической энергии в рамках развития интеллектуальной системы учета электрической энергии на ВЛ-35 кВ "Наволок" от ПС-151 Плесецк в Плесецком районе Архангельской области (Общество с ограниченной ответственностью "Булатовский базальт", № СПБ80-28008П/21 от 18.03.2022) (1 т.у.)</t>
  </si>
  <si>
    <t>N_009-14-1-05.20-0298</t>
  </si>
  <si>
    <t>Норма</t>
  </si>
  <si>
    <t>Оптиметрик</t>
  </si>
  <si>
    <t>ТЭЛПРО-УРАЛ</t>
  </si>
  <si>
    <t>22Т0110020.0109. Выполнение строительно-монтажных работ по объекту "Строительство КЛ-0,4 от ТП-217 в г. Северодвинск Архангельской области с монтажом коммутационных аппаратов (ООО Строй Центр-3, СЗ, СПБ80-32360А/21 от 27.12.21), ИП 002-11-2-02.41-2684 для нужд ПО "АЭС" Архангельского филиала ПАО "Россети Северо-Запад"</t>
  </si>
  <si>
    <t>Расчет НМЦ №000006903 от 06.12.2022</t>
  </si>
  <si>
    <t>mr-sz221132MQ</t>
  </si>
  <si>
    <t>13/2-07/2/337</t>
  </si>
  <si>
    <t>Строительство КЛ-0,4 от ТП-217 в г. Северодвинск Архангельской области с монтажом коммутационных аппаратов (ООО Строй Центр-3, СЗ, СПБ80-32360А/21 от 27.12.21)</t>
  </si>
  <si>
    <t>_002-11-2-02.41-2684</t>
  </si>
  <si>
    <t>22Т0110020.0112. Выполнение строительно-монтажных работ по объекту "Строительство КЛ-0,4 кВ от ТП-10/0,4 кВ ТП-300 в г. Северодвинск Архангельской области (ООО ИНТЕХ-ИНВЕСТ, СЗ, СПБ80-31772А/21 от 18.01.22), ИП 002-11-2-02.41-2686 для нужд ПО "АЭС" Архангельского филиала ПАО "Россети Северо-Запад"</t>
  </si>
  <si>
    <t>Расчет НМЦ №000007001 от 09.12.2022</t>
  </si>
  <si>
    <t>mr-sz221164MQ</t>
  </si>
  <si>
    <t>13/2-05/2/348</t>
  </si>
  <si>
    <t>Строительство КЛ-0,4 кВ от ТП-10/0,4 кВ ТП-300 в г. Северодвинск Архангельской области (ООО ИНТЕХ-ИНВЕСТ, СЗ,  СПБ80-31772А/21 от 18.01.22)</t>
  </si>
  <si>
    <t>_002-11-2-02.41-2686</t>
  </si>
  <si>
    <t>22Т0110020.0116. Выполнение строительно-монтажных работ по объекту "Строительство ВЛ-0,4 кВ от ТП-336 в г. Архангельск Архангельской области с монтажом узла учета (Зайцева О.В. СПБ80-28285А/21 от 17.11.21), ИП 001-11-2-01.41-3798. Второй этап" для нужд ПО "АЭС" Архангельского филиала ПАО "Россети Северо-Запад"</t>
  </si>
  <si>
    <t>Расчет НМЦ №000007028 от 12.12.2022</t>
  </si>
  <si>
    <t>mr-sz221175MQ</t>
  </si>
  <si>
    <t>13/2-07/2/338</t>
  </si>
  <si>
    <t>Строительство ВЛ-0,4 кВ от ТП-336 в г. Архангельск Архангельской области с монтажом узла учета (Зайцева О.В. СПБ80-28285А/21 от 17.11.21)</t>
  </si>
  <si>
    <t>_001-11-2-01.41-3798</t>
  </si>
  <si>
    <t>22Т0110020.0118. Выполнение строительно-монтажных работ по объекту "Строительство КЛ-10 кВ от ВЛ-10-РП2-12 и КЛ-10 кВ от ТП-18 до проектируемой КТП-10/0,4 кВ, КТП-10/0,4 кВ в г.Вельск Архангельской области (ООО "Термоизолстрой" договор № СПБ80-19778В/21, № СПБ80-19786В/21, № СПБ80-19790В/21 от 25.08.2021)", ИП002-12-2-02.32-0001 для нужд ПО "ВЭС" Архангельского филиала ПАО "Россети Северо-Запад"</t>
  </si>
  <si>
    <t>Расчет НМЦ №000007110 от 15.12.2022</t>
  </si>
  <si>
    <t>mr-sz221162MQ</t>
  </si>
  <si>
    <t>13/2-07/2/340</t>
  </si>
  <si>
    <t>Строительство КЛ-10 кВ от ВЛ-10-РП2-12 и КЛ-10 кВ от ТП-18 до проектируемой КТП-10/0,4 кВ, КТП-10/0,4 кВ в г.Вельск Архангельской области (ООО "Термоизолстрой" договор № СПБ80-19778В/21, № СПБ80-19786В/21, № СПБ80-19790В/21 от 25.08.2021)</t>
  </si>
  <si>
    <t>_002-12-2-02.32-0001</t>
  </si>
  <si>
    <t xml:space="preserve">23Т0110020.0009. Выполнение строительно-монтажных работ по объекту "Строительство ТП-10/0,4 кВ от ВЛ-10 от ПС-80 35/10 в д. Левковка Приморского района Архангельской области с ВЛ-0,4 кВ и монтажом узла учета (Кузницов Э.В. СПБ80-19617А/21 от 19.08.21; Мишин А.А. СПБ80-19798А/21 от 20.08.2021; Евдокимова Е.В. СПБ80-20984А/21 от 01.09.2021; Кузницова Е.Н. СПБ80-20177А/21 от 01.09.2021; Уткина Е.А. СПБ80-20501А/21 от 30.08.2021)", ИП 001-11-2-03.31-2632 для нужд ПО "АЭС" Архангельского филиала ПАО "Россети Северо-Запад"    </t>
  </si>
  <si>
    <t>mr-sz23015MQ</t>
  </si>
  <si>
    <t>13/2-07/1/9</t>
  </si>
  <si>
    <t>23Т0110040.0009. Заключение рамочного договора на выполнение проектно-изыскательских, строительно-монтажных и пусконаладочных работ, предоставление/поставку оборудования и материалов по объектам распределительных сетей классом напряжения 0,4/6/10 кВ (технологическое присоединение) для нужд ПО ЗКЭС Карельского филиала ПАО «Россети Северо-Запад»</t>
  </si>
  <si>
    <t>mr-sz23113MC</t>
  </si>
  <si>
    <t>23Т0110080.0003. Выполнение строительно-монтажных, пусконаладочных  работ по объекту "Строительство КЛ-0,4 кВ (2х0,17 км) от РУ-0,4 кВ ТП-2 с установкой КР, г.Псков, ул.Ижорского батальона, д.41 (ООО СЗ СМУ-60 Дог. № СПБ80-24802/21 от 15.11.2021)" для нужд Псковского филиала ПАО «Россети Северо-Запад»</t>
  </si>
  <si>
    <t>mr-sz23013MQ</t>
  </si>
  <si>
    <t>3/2</t>
  </si>
  <si>
    <t>11.05.2023</t>
  </si>
  <si>
    <t>Строительство КЛ-0,4 кВ (2х0,17 км) от РУ-0,4 кВ ТП-2 с установкой КР, г.Псков, ул.Ижорского батальона, д.41 (ООО СЗ СМУ-60 Дог. № СПБ80-24802/21 от 15.11.2021)</t>
  </si>
  <si>
    <t>M_009-73-2-02.41-0655</t>
  </si>
  <si>
    <t>23Т0110040.0010. Выполнение полного комплекса работ по объекту «Строительство линейного ответвления ВЛЗ-10 кВ  от Л-95-01 с монтажом ТП-10/0,4, строительством ВЛИ-0,4кВ в р-не п.Мейери Сортавальского р-на (технологическое присоединение Устинова А.В№№КАР-00313-Э-С/22 от 16.02.2022, КАР-00311-Э-С/22 от 16.02.2022, КАР-00315-Э-С/22 от 16.02.2022, КАР-00383-Э-С/22 от 16.02.2022, КАР-00384-Э-С/22 от 16.02.2022, КАР-00385-Э-С/22 от 16.02.2022, СПБ80-19705С/21 от 06.09.2021, СПБ80-29281С/21 от 02.12.2021, КАР-00048-Э-С/22 от 27.01.2022)» для нужд Карельского филиала ПАО "Россети Северо-Запад"</t>
  </si>
  <si>
    <t>mr-sz23031MP</t>
  </si>
  <si>
    <t>Строительство линейного ответвления ВЛЗ-10 кВ  от Л-95-01 с монтажом ТП-10/0,4, строительством ВЛИ-0,4кВ в р-не п.Мейери Сортавальского р-на (технологическое присоединение Устинова А.В. №№КАР-00313-Э-С/22 от 16.02.2022, КАР-00311-Э-С/22 от 16.02.2022, КАР-00315-Э-С/22 от 16.02.2022, КАР-00383-Э-С/22 от 16.02.2022, КАР-00384-Э-С/22 от 16.02.2022, КАР-00385-Э-С/22 от 16.02.2022, СПБ80-19705С/21 от 06.09.2021, СПБ80-29281С/21 от 02.12.2021, КАР-00048-Э-С/22 от 27.01.2022)</t>
  </si>
  <si>
    <t>_001-31-2-01.32-0222</t>
  </si>
  <si>
    <t>23Т0110040.0013. Заключение рамочного договора на выполнение проектно-изыскательских, строительно-монтажных и пусконаладочных работ, предоставление/поставку оборудования и материалов по объектам распределительных сетей классом напряжения 0,4/6/10 кВ (технологическое присоединение) для нужд ПО ЮКЭС Карельского филиала ПАО «Россети Северо-Запад»</t>
  </si>
  <si>
    <t>ЭЛКАНТ</t>
  </si>
  <si>
    <t xml:space="preserve">23Т0110020.0014. Выполнение проектно-изыскательских работ по объекту «Строительство ВЛЗ-10 кВ от ВЛ-10-209-23, ВЛЗ-10 кВ от ВЛ-10-209-14, КТП-10/0,4 кВ, КЛ-0,4 кВ от проектируемой КТП-10/0,4 кВ в п.Березник Виноградовского района Архангельской области (ООО "Домострой", договор №АРХ-02165-Э-В/22 от 17.06.2022, №АРХ-02167-Э-В/22 от 17.06.2022) (ВЛЗ-10 кВ-0,47 км, 0,5 МВт, КЛ-0,4 кВ-0,34 км)», ИП 002-12-2-01.32-1515 для нужд ПО "ВЭС" Архангельского филиала ПАО "Россети Северо-Запад"
</t>
  </si>
  <si>
    <t>mr-sz23008MQ</t>
  </si>
  <si>
    <t>13/2-07/2</t>
  </si>
  <si>
    <t>Строительство ВЛЗ-10 кВ от ВЛ-10-209-23, ВЛЗ-10 кВ от ВЛ-10-209-14, КТП-10/0,4 кВ, КЛ-0,4 кВ от проектируемой КТП-10/0,4 кВ в п.Березник Виноградовского района Архангельской области (ООО "Домострой", договор №АРХ-02165-Э-В/22 от 17.06.2022, №АРХ-02167-Э-В/22 от 17.06.2022) (ВЛЗ-10 кВ-0,47 км, 0,5 МВт, КЛ-0,4 кВ-0,34 км)</t>
  </si>
  <si>
    <t>_002-12-2-01.32-1515</t>
  </si>
  <si>
    <t>ДИЗАЙНПРОЕКТСТРОЙ</t>
  </si>
  <si>
    <t>mr-sz23037DP</t>
  </si>
  <si>
    <t>23Т0210040.0004. Выполнение строительно-монтажных работ по объекту: Реконструкция распределительной сети 10 кВ с устройством линейного ответвления 10 кВ от ВЛ-10 кВ Л-78-2, монтажом двух ТП-10/0,4 кВ в районе дВегоруксы Медвежьегорского района (технологическое присоединение ООО «Норд-Ост-Рыбпром» № 34-00161П/19 от 18.02.2019 г., №34-00167П/19 от 21.02.2019) для нужд Карельского филиала ПАО "Россети Северо-Запад"</t>
  </si>
  <si>
    <t>mr-sz23029MC</t>
  </si>
  <si>
    <t>4/32312104190</t>
  </si>
  <si>
    <t>Реконструкция распределительной сети 10 кВ с устройством линейного ответвления 10 кВ от ВЛ-10 кВ Л-78-2, монтажом двух ТП-10/0,4 кВ в районе д. Вегоруксы Медвежьегорского района (технологическое присоединение ООО «Норд-Ост-Рыбпром» № 34-00161П/19 от 18.02.2019 г., №34-00167П/19 от 21.02.2019 )</t>
  </si>
  <si>
    <t>_002-33-1-01.32-3178</t>
  </si>
  <si>
    <t>23Т0210060.0024. Выполнение полного комплекса работ по объекту: "Реконструкция (Вынос) 6 КЛ 10 кВ, 5 КЛ 0,4 кВ, 4 ВЛ 10 кВ ПС 110/10 кВ «Южная» в г. Сыктывкаре Республики Коми   («ГКУ РК «Служба единого заказчика Республики Коми» Дог. №ОЗУ-КОМ-000046-Ю/22 от 29.09.2022) (КЛ 10 кВ – 1,048 км, КЛ 0,4 кВ – 0,750 км, ВЛ 10 кВ – 1,160 км);"  для нужд ПО "ЮЭС" филиала ПАО “Россети Северо-Запад” в Республике Коми</t>
  </si>
  <si>
    <t>mr-sz23089MC</t>
  </si>
  <si>
    <t>Реконструкция (Вынос) 6 КЛ 10 кВ, 5 КЛ 0,4 кВ, 4 ВЛ 10 кВ ПС 110/10 кВ «Южная» в г. Сыктывкаре Республики Коми   («ГКУ РК «Служба единого заказчика Республики Коми» Дог. №ОЗУ-КОМ-000046-Ю/22 от 29.09.2022) (КЛ 10 кВ – 1,048 км, КЛ 0,4 кВ – 0,750 км, ВЛ 10 кВ – 1,160 км)</t>
  </si>
  <si>
    <t>N_000-55-1-02.32-0011</t>
  </si>
  <si>
    <t>23Т0110070.0006. Выполнение полного комплекса работ по объектам ЛТП путем строительства ВЛ-10 кВ, ВЛ-0,4 кВ, КЛ-0,4 кВ, ТП-10/0,4 кВ и установки приборов учета электрической энергии в н.п. Карловка, н.п. Тушино, н.п. Буреги Чудовского района Новгородской области (заявители: Кострюков В.В., Гурякина Н.А., Беляева Т.Г.) для нужд Новгородского филиала ПАО «Россети Северо-Запад»</t>
  </si>
  <si>
    <t>mr-sz23063MP</t>
  </si>
  <si>
    <t>32312139103/3</t>
  </si>
  <si>
    <t xml:space="preserve">Строительство ВЛЗ-10кВ протяженностью 0,030км от опоры №319 ВЛ-10кВ Л-22 ПС 110/10кВ «Чудово», ТП-63кВА/10/0,4кВ, КЛ-0,4кВ протяженностью 0,100км от проектируемой ТП 10/0,4кВ «Карловка-3», ВЛИ-0,4 кВ протяженностью 0,010км от проектируемой КЛ-0,4 кВ, установка 3-х фазного прибора учёта 1 комп. для электроснабжения ЭПУ из заявки по адресу н.п. Карловка Чудовского района Новгородской области (заявитель: Кострюков В.В.); Cтроительство ВЛИ-0,4кВ протяженностью 0,400км от опоры №2 Л-1 КТП-10/0,4кВ "Тушино-2" для электроснабжения н.п. сдт Менекша Чудовского района Новгородской области (заявитель: Гурякина Н.А.); Строительство ВЛз-10кВ протяженностью 0,010км от опоры №1/79 ВЛ-10кВ Л-2 ПС 110/10кВ «Спасская», ТП-63кВА/10/0,4кВ и ВЛИ-0,4кВ протяженностью 0,020 км, установка 3-х фазного узла учёта 1 комп. для электроснабжения ЭПУ (дом, гараж) из заявки по адресу Буреги Чудовского района Новгородской области (заявитель: Беляева Т.Г.); </t>
  </si>
  <si>
    <t xml:space="preserve">_001-63-2-01.32-4283; _001-63-2-01.41-5331; _001-63-2-01.32-4224; </t>
  </si>
  <si>
    <t>23Т0110070.0007. Выполнение полного комплекса работ по объекту «Строительство ВЛз10кВ протяженностью 1,280км от опоры №330 ВЛ-10кВ Л-3 ПС 110/10кВ «Чудово», ТП 160кВА/10/0,4кВ, ВЛИ-0,4кВ Л-1 протяженностью 0,010км для электроснабжения ЭПУ из заявки по адресу н.п. Успенское Чудовского района Новгородской области (заявитель Кудрявцев М.В.) для нужд Новгородского филиала ПАО «Россети Северо-Запад»</t>
  </si>
  <si>
    <t>mr-sz23077MP</t>
  </si>
  <si>
    <t>Строительство ВЛз10кВ протяженностью 1,280км от опоры №330 ВЛ-10кВ Л-3 ПС 110/10кВ «Чудово», ТП 160кВА/10/0,4кВ и ВЛИ-0,4кВ Л-1 протяженностью 0,010км для электроснабжения ЭПУ из заявки по адресу н.п. Успенское Чудовского района Новгородской области (заявитель Кудрявцев М.В.)</t>
  </si>
  <si>
    <t>_002-63-2-01.32-4183</t>
  </si>
  <si>
    <t>23Т0110070.0008. Выполнение полного комплекса работ по объектам ЛТП путем строительства ВЛ-10 кВ, ВЛ-0,4 кВ, ТП-10/0,4 кВ и установки приборов учета электрической энергии в н.п. Батецко, н.п. Передольское Батецкого района, н.п. Дубец Солецкого района Новгородской области (заявители: КФХ Журавлева Т.В., ООО Батецкое ДЭП, Красильников В.А.) для нужд Новгородского филиала ПАО «Россети Северо-Запад»</t>
  </si>
  <si>
    <t>mr-sz23068MP</t>
  </si>
  <si>
    <t>32312139316/4</t>
  </si>
  <si>
    <t xml:space="preserve">Строительство ВЛз-10кВ протяженностью 0,010км от ближайшей опоры ВЛ-10кВ Л-2 ПС 110/10кВ «Батецкая» ТП-25кВА/10/0,4кВ, ВЛИ-0,4кВ протяженностью 0,040км, установка 3-х фазного прибора учёта 1 комп. для электроснабжения ЭПУ из заявки по адресу н.п. Батецко Батецкого района Новгородской области (заявитель: Журавлева Т.В., КФХ); Строительство ВЛИ-0,4кВ протяженностью 0,400км от опоры №1б ВЛИ-0,4кВ Л-1 КТП-10/0,4кВ «Заполье», установка 3-х  фазного узла учёта 1 комп. для электроснабжения ЭПУ из заявки по адресу н.п. Передольское Батецкого района Новгородской области (заявитель: Батецкое ДЭП, ООО); Строительство ВЛИ-0,4кВ протяженностью 0,200км, демонтаж КТП 40-10/0,4кВ «Дубец-2» и строительство ТП-160-10/0,4кВ «Дубец-2», монтаж 3-х фазного прибора учёта с ТТ 1 комп. для электроснабжения н.п. Дубец Солецкого района Новгородской области (заявитель: Красильников В.А.); </t>
  </si>
  <si>
    <t xml:space="preserve">_001-63-2-01.32-4267; _002-63-2-01.41-5675; _002-63-2-01.41-5688; </t>
  </si>
  <si>
    <t>23Т0110070.0009. Выполнение полного комплекса работ по объектам ЛТП путем строительства ВЛ-0,4 кВ и установки приборов учета электрической энергии в н.п. Подберезье, н.п. Зарелье, н.п. Бронница, н.п. Савино Новгородского района Новгородской области (заявители: Анисимов А. А. и др., всего 19 заявителей) для нужд Новгородского филиала ПАО «Россети Северо-Запад»</t>
  </si>
  <si>
    <t>4/32312140180</t>
  </si>
  <si>
    <t xml:space="preserve">Строительство ВЛИ-0,4кВ протяженностью 0,490км от КТП 10/0,4кВ «Плашкино-5», установка 3-х фазного прибора учёта 1 комп. для электроснабжения ЭПУ (дом, гараж) из заявки по адресу Савино Новгородского района Новгородской области (заявители: Сафразян Л. А.); Строительство ВЛИ-0,4 кВ протяженностью 0,650 км от Л-1 КТП-10/0,4кВ «Плотишно-2, установка 3-х фазного узла учёта 9 комп. для электроснабжения ЭПУ (дом, гараж) из заявки по адресу Подберезское Новгородского района Новгородской области (заявитель: Анисимов А. А. и др.); Строительство ВЛИ-0,4кВ протяженностью 0,500 км от опоры №19 ВЛИ-0,4кВ Л-2 СТП 10/0,4кВ «Зарелье-7», установка 3-х фазного узла учёта 8 комп. для электроснабжения ЭПУ (дом, гараж) из заявки по адресу Зарелье Новгородского района Новгородской области (заявитель: Беленец А. Н. и др.); Строительство ВЛИ-0,4кВ протяженностью 0,340 км Л-3 от КТП-10/0,4кВ «Бронница-32», установка 3-х фазного узла учёта 1 комп. для электроснабжения ЭПУ из заявки по адресу н.п. Бронница Новгородского района Новгородской области (заявитель:Анисимова В.А.); </t>
  </si>
  <si>
    <t xml:space="preserve">_001-63-2-01.41-6495; _001-63-2-01.41-5832; _002-63-2-03.31-4403; _001-63-2-01.41-5858; </t>
  </si>
  <si>
    <t>23Т0110070.0011. Выполнение полного комплекса работ по объекту «Строительство ВЛз-10 кВ протяженностью 1,8 км  от опоры №205 ВЛ-10 кВ Л-29 ПС Окуловская, строительство ВЛИ-0,4 кВ протяженностью 0,580 км от ТП-10/0,4 кВ №1, строительство ВЛИ-0,4 кВ протяженностью 0,015 км от ТП-10/0,4 кВ №2, строительство ТП-160/10/0,4 кВ в количестве 2-х комплектов, установка 3-фазного узла учета 8 компл. для электроснабжения стройплощадок жилых домов и жилого дома в н.п. Загубье Окуловского района (заявители - Хорошайлова Е.Е. Дог: №СПБ80-17555-Б/21 от 03.08.21; Курильчик А.О. Дог: №СПБ80-17935-Б/21 от 18.08.21; Давыдова О.Э. Дог: №СПБ80-18077-Б/21 от 24.09.21 и др, в кол-ве 5 заявит.») для нужд Новгородского филиала ПАО «Россети Северо-Запад»</t>
  </si>
  <si>
    <t>mr-sz23062MP</t>
  </si>
  <si>
    <t>Строительство ВЛз-10 кВ протяженностью 1,8 км  от опоры №205 ВЛ-10 кВ Л-29 ПС Окуловская, строительство ВЛИ-0,4 кВ протяженностью 0,580 км от ТП-10/0,4 кВ №1, строительство ВЛИ-0,4 кВ протяженностью 0,015 км от ТП-10/0,4 кВ №2, строительство ТП-160/10/0,4 кВ в количестве 2-х комплектов, установка 3-фазного узла учета 8 компл. для электроснабжения стройплощадок жилых домов и жилого дома в н.п. Загубье Окуловского района (заявители - Хорошайлова Е.Е. Дог: №СПБ80-17555-Б/21 от 03.08.21; Курильчик А.О. Дог: №СПБ80-17935-Б/21 от 18.08.21; Давыдова О.Э. Дог: №СПБ80-18077-Б/21 от 24.09.21 и др, в кол-ве 5 заявит.)</t>
  </si>
  <si>
    <t>_002-61-2-01.32-4084</t>
  </si>
  <si>
    <t>23Т0120080</t>
  </si>
  <si>
    <t xml:space="preserve">23Т0120080.0001. Поставка комплекта модернизации устройств релейной защиты и автоматики для ячейки типа КРН-10 для нужд Псковского филиала ПАО «Россети Северо-Запад» </t>
  </si>
  <si>
    <t>12/5</t>
  </si>
  <si>
    <t>Модернизация устройств РЗА: релейного отсека ПС-85 методом "ретрофит" с установкой УРЗА (4 комплекта), Плюсский район, д.Заплюсье (ООО ПИНДСТРУП Дог. № СПБ80-24673/21 от 23.12.2021)</t>
  </si>
  <si>
    <t>M_009-73-1-04.60-0257</t>
  </si>
  <si>
    <t>БалтЭлектроСпецМонтаж</t>
  </si>
  <si>
    <t>23Т0420030</t>
  </si>
  <si>
    <t>23Т0420030.0005. Приобретение смонтированных оптических кабелей размещенных на объектах электроэнергетики Вологодского филиала ПАО «Россети Северо-Запад»</t>
  </si>
  <si>
    <t>ФЛАТ</t>
  </si>
  <si>
    <t>7705121991</t>
  </si>
  <si>
    <t>ВЭ2.6-23/0033</t>
  </si>
  <si>
    <t>Приобретение смонтированных ВОЛС, размещенных на воздушных линиях электропередачи и объектах электроэнергетики ПАО «Россети Северо-Запад» на ВЛ 110кВ «Тотьма 2 - Бабушкино», ВЛ 110кВ «Воробьево - Шуйское», ВЛ 35кВ «Нюксеница - Городишна», общей протяженностью 97,033 км (№ВЭ2.6-22/0210 от 30.11.2022)</t>
  </si>
  <si>
    <t>N_008-26-5-04.30-0010</t>
  </si>
  <si>
    <t>23Т0420070.0004. Приобретение смонтированных оптических волокон, размещенных на воздушных линиях электропередачи объектах электроэнергетики ПАО «Россети Северо-Запад» по направлению Валдай-Выползово для нужд Новгородского филиала ПАО «Россети Северо-Запад»</t>
  </si>
  <si>
    <t>МТС в Новгородской области</t>
  </si>
  <si>
    <t>32312133191-01</t>
  </si>
  <si>
    <t>30.04.2048</t>
  </si>
  <si>
    <t>Приобретение волоконно-оптических линий связи, размещенных на объектах электроэнергетики Новгородского филиала ПАО "Россети Северо-Запада" по направлению Валдай -Выползово (132,224 км)</t>
  </si>
  <si>
    <t>N_008-62-1-04.40-0018</t>
  </si>
  <si>
    <t>23Т0110070.0012. Разработка проектной и рабочей документации по строительству ВЛ-10 кВ, ТП-10/0,4 кВ, ВЛИ-0,4 кВ для электроснабжения цифровых радиотелевизионных передающих станций (ЦРТПС)  Филиала  РТРС Новгородский ОРТПЦ для нужд ПО «ИЭС» Новгородского филиала ПАО «Россети Северо-Запад»</t>
  </si>
  <si>
    <t>mr-sz23039MP</t>
  </si>
  <si>
    <t xml:space="preserve">Строительство ВЛз-10кВ протяженностью 2,5км от опоры №366 ВЛ-10кВ Л-2 ПС 110/10кВ «Вшели», ТП-100кВА/10/0,4кВ, ВЛИ-0,4кВ протяженностью 0,240км от проектируемой ТП, установка 3-х фазного прибора учёта с ТТ 1 комп. для электроснабжения ЭПУ из заявки по адресу н.п. Старая Каменка Солецкого района Новгородской области (заявитель: Филиал РТРС Новгородский ОРТПЦ); Строительство ВЛз-10кВ протяженностью 4,8км от опоры №49 ВЛ-10кВ Л-3 ПС 110/10кВ «Грузино», ТП-63кВА/10/0,4кВ, ВЛИ-0,4кВ протяженностью 0,010км от проектируемой ТП, установка 3-х фазного прибора учёта 1 комп. для электроснабжения ЭПУ из заявки по адресу н.п. Мелехово Чудовского района Новгородской области (заявитель: Филиал РТРС Новгородский ОРТПЦ); Строительство ВЛз-10кВ протяженностью 5км от опоры №306 ВЛ-10кВ Л-5 ПС 35/10кВ «Передольская», ТП-25кВА/10/0,4кВ, ВЛИ-0,4кВ протяженностью 0,010км от проектируемой ТП, установка 3-х фазного прибора учёта 1 комп. для электроснабжения ЭПУ из заявки по адресу н.п. Воронино Батецкого района Новгородской области (заявитель: Филиал РТРС Новгородский ОРТПЦ); </t>
  </si>
  <si>
    <t xml:space="preserve">_002-63-2-01.32-4315; _002-63-2-01.32-4314; _002-63-2-01.32-4313; </t>
  </si>
  <si>
    <t>23Т0110070.0013. Разработка проектной и рабочей документации по строительству ВЛ-10 кВ, ТП-10/0,4 кВ, ВЛИ-0,4 кВ для электроснабжения цифровых радиотелевизионных передающих станций (ЦРТПС)  Филиала  РТРС Новгородский ОРТПЦ для нужд ПО «ВЭС» Новгородского филиала ПАО «Россети Северо-Запад»</t>
  </si>
  <si>
    <t>mr-sz23060MP</t>
  </si>
  <si>
    <t xml:space="preserve">«Строительство ВЛз-10 кВ протяженностью 2,0 км от ПС Яжелбицы, строительство ТП-40/10/0,4 кВ, строительство ВЛИ-0,4 кВ протяженностью 0,050 км от ТП-40/10/0,4 кВ для электроснабжения цифровой радиотелевизионной передающей станции (ЦРТПС) в н.п. Яжелбицы, Валдайского района (заявитель - Филиал РТРС Новгородский ОРТПЦ  № СПБ80-15742-В/20 от 18.04.22)
; «Строительство ВЛз-10 кВ протяженностью 10 км от ПС Б.Уклейно, строительство ТП-40/10/0,4 кВ строительство ВЛИ-0,4 кВ протяженностью 0,050 км от ТП-40/10/0,4 кВ для электроснабжения цифровой радиотелевизионной передающей станции (ЦРТПС) в н.п. Новинка Валдайского района (заявитель - Филиал РТРС Новгородский ОРТПЦ  № СПБ80-15741-В/20 от 18.04.22)
; Строительство ВЛз-10 кВ протяженностью 8,0 км от опоры № 2/41 ВЛ-10 кВ Л-3 ПС Белебелка, строительство ВЛИ-0,4 кВ протяженностью 0,020 км от ТП-10/0,4 кВ, строительство ТП-63/10/0,4 кВ для электроснабжения цифровой радиотелевизионной передающей станции (ЦРТПС) в н.п. Переходы Поддорского района (заявитель - Филиал РТРС Новгородский ОРТПЦ Дог: №СПБ80-15721-С/20 от 26.11.20); Строительство ВЛз-10 кВ протяженностью 9,0 км от ПС Поддорье, строительство ВЛИ-0,4 кВ протяженностью 0,020 км от ТП-10/0,4 кВ, строительство ТП-25/10/0,4 кВ для электроснабжения цифровой радиотелевизионной передающей станции (ЦРТПС) в н.п. Тугино Поддорского района (заявитель - Филиал РТРС Новгородский ОРТПЦ Дог: №СПБ80-15728-С/20 от 25.11.20); </t>
  </si>
  <si>
    <t xml:space="preserve">_002-62-2-01.32-4198; _002-62-2-01.32-4197; _002-62-2-01.32-4196; _002-62-2-01.32-4195; </t>
  </si>
  <si>
    <t>23Т0110070.0014. Разработка проектной и рабочей документации по строительству ВЛ-10 кВ, ТП-10/0,4 кВ, ВЛИ-0,4 кВ для электроснабжения цифровых радиотелевизионных передающих станций (ЦРТПС)  Филиала  РТРС Новгородский ОРТПЦ для нужд ПО «БЭС» Новгородского филиала ПАО «Россети Северо-Запад»</t>
  </si>
  <si>
    <t>mr-sz23079MP</t>
  </si>
  <si>
    <t>32312139823/4</t>
  </si>
  <si>
    <t xml:space="preserve">Строительство ВЛз-10 кВ протяженностью 3,3 км от опоры №207 ВЛ-10 кВ Л-6 ПС Неболчи, строительство ВЛИ-0,4 кВ протяженностью 0,010 км от ТП-10/0,4 кВ, строительство ТП-40/10/0,4 кВ для электроснабжения цифровой радиотелевизионной передающей станции (ЦРТПС) в н.п. Ближнее Заполье Любытинского района (заявитель - Филиал РТРС Новгородский ОРТПЦ Дог: №СПБ80-15694-Б/20 от 13.04.22); Строительство ВЛз-10 кВ протяженностью 6,9 км от опоры ВЛ-10 кВ Л-2 ТПС Торбино, строительство ВЛИ-0,4 кВ протяженностью 0,010 км от ТП-10/0,4 кВ, строительство ТП-40/10/0,4 кВ для электроснабжения цифровой радиотелевизионной передающей станции (ЦРТПС) в н.п. Висленев Остров Окуловского района (заявитель - Филиал РТРС Новгородский ОРТПЦ Дог: №СПБ80-15707-Б/20 от 13.04.22); Строительство ВЛз-10 кВ протяженностью 5,6 км от опоры ВЛ-10 кВ Л-1 ПС Беззубцево, строительство ВЛИ-0,4 кВ протяженностью 0,010 км от ТП-10/0,4 кВ, строительство ТП-25/10/0,4 кВ для электроснабжения цифровой радиотелевизионной передающей станции (ЦРТПС) в н.п. Лубенское Мошенского района (заявитель - Филиал РТРС Новгородский ОРТПЦ Дог: №СПБ80-15697-Б/20 от 13.04.22); Строительство ВЛз-10 кВ протяженностью 20 км от опоры ВЛ-10 кВ Л-2 ПС Абросово, строительство ВЛИ-0,4 кВ протяженностью 0,010 км от ТП-10/0,4 кВ, строительство ТП-40/10/0,4 кВ для электроснабжения цифровой радиотелевизионной передающей станции (ЦРТПС) в н.п. ст. Кабожа Хвойнинского района (заявитель - Филиал РТРС Новгородский ОРТПЦ Дог: №СПБ80-15715-Б/20 от 13.04.22); </t>
  </si>
  <si>
    <t xml:space="preserve">_002-61-2-01.32-4096; _002-61-2-01.32-4097; _002-61-2-01.32-4099; _002-61-2-01.32-4098; </t>
  </si>
  <si>
    <t>23Т0110040.0018. Выполнение полного комплекса работ по объекту "Строительство линейного ответвления от ВЛ-6 кВ Л-23-15 с монтажом двух ТП-6/0,4 кВ в Республике Карелия Прионежского района (договора на технологическое присоединение Зуева М.Б., № СПБ80-28855П/21, СПБ80-28874П/21  от 07.12.2021г.)" для нужд Карельского филиала ПАО "Россети Северо-Запад"</t>
  </si>
  <si>
    <t>mr-sz23091MP</t>
  </si>
  <si>
    <t>4/32312144285</t>
  </si>
  <si>
    <t>Строительство линейного ответвления от ВЛ-6 кВ Л-23-15 с монтажом двух ТП-6/0,4 кВ в Республике Карелия Прионежского района (договора на технологическое присоединение Зуева М.Б., № СПБ80-28855П/21, СПБ80-28874П/21  от 07.12.2021г.)</t>
  </si>
  <si>
    <t>_001-33-2-01.33-2501</t>
  </si>
  <si>
    <t xml:space="preserve">23Т0110080.0013. Заключение рамочного договора на выполнение проектно-изыскательских, строительно-монтажных и пусконаладочных работ, предоставление/поставка оборудования и материалов по объектам распределительных сетей классом напряжения 0,4/6/10/20 кВ (технологическое присоединение) для нужд ПО "СЭС" (Псковский городской РЭС) Псковского филиала ПАО «Россети Северо-Запад» </t>
  </si>
  <si>
    <t>mr-sz23103MC</t>
  </si>
  <si>
    <t xml:space="preserve">23Т0110080.0015. Заключение рамочного договора на выполнение проектно-изыскательских, строительно-монтажных и пусконаладочных работ, предоставление/поставка оборудования и материалов по объектам распределительных сетей классом напряжения 0,4/6/10/20 кВ (технологическое присоединение) для нужд ПО "ЮЭС" (Великолукский РЭС, Куньинский РЭС) Псковского филиала ПАО «Россети Северо-Запад» </t>
  </si>
  <si>
    <t>mr-sz23111MC</t>
  </si>
  <si>
    <t>4/32312153327</t>
  </si>
  <si>
    <t>23Т0110060.0005. Выполнение полного комплекса работ по объекту: «Строительство КЛ 10 кВ от РУ 10 кВ ТП 10/0,4 кВ №191 до РУ 10 кВ ТП 10/0,4 кВ №1135 с установкой узла учета в гСыктывкаре Республики Коми (ИнвестСтройСервис, ООО Дог№КОМ-01655-Э-Ю/22 от 04.07.22) (КЛ 10 кВ - 0,4 км, ПКУ - 1 шт.)» для нужд ПО «ЮЭС» филиала ПАО «Россети Северо-Запад» в Республике Коми</t>
  </si>
  <si>
    <t>mr-sz23151MQ</t>
  </si>
  <si>
    <t>50кон</t>
  </si>
  <si>
    <t>Строительство КЛ 10 кВ от РУ 10 кВ ТП 10/0,4 кВ №191 до РУ 10 кВ ТП 10/0,4 кВ №1135 с установкой узла учета э/э в г. Сыктывкаре Республики Коми   (ИнвестСтройСервис, ООО Дог. №КОМ-01655-Э-Ю/22 от 04.07.22) (КЛ 10 кВ - 0,4 км, ПКУ - 1 шт.)</t>
  </si>
  <si>
    <t>N_009-55-2-02.32-0008</t>
  </si>
  <si>
    <t xml:space="preserve">23Т0110080.0017. Заключение рамочного договора на выполнение проектно-изыскательских, строительно-монтажных и пусконаладочных работ, предоставление/поставка оборудования и материалов по объектам распределительных сетей классом напряжения 0,4/6/10/20 кВ (технологическое присоединение) для нужд ПО "СЭС" (Псковский РЭС) Псковского филиала ПАО «Россети Северо-Запад» </t>
  </si>
  <si>
    <t>mr-sz23106MC</t>
  </si>
  <si>
    <t>4/32312149000</t>
  </si>
  <si>
    <t xml:space="preserve">23Т0110080.0018. Заключение рамочного договора на выполнение проектно-изыскательских, строительно-монтажных и пусконаладочных работ, предоставление/поставка оборудования и материалов по объектам распределительных сетей классом напряжения 0,4/6/10/20 кВ (технологическое присоединение) для нужд ПО "СЭС" (Печорский РЭС, Стругокрасненский РЭС,  Гдовский РЭС) Псковского филиала ПАО «Россети Северо-Запад» </t>
  </si>
  <si>
    <t>mr-sz23108MC</t>
  </si>
  <si>
    <t>4/32312149007</t>
  </si>
  <si>
    <t>23Т0210030.0014. Выполнение работ по разработке проекта по объекту «Реконструкция отпайки на КТП 160 кВА "Агрострой" по ВЛ-10 кВ "Починок", монтаж ТП 10/0,4 кВ, ВЛ-0,4 кВ в д.Васильевское  Череповецкого района   Боев Н.НДог: №26-00162Ч/18 от 08.02.18; Федоткова Л.НДог: №26-00177Ч/18 от 12.02.18; Оханов А.ПДог: №26-00183Ч/18 от 09.02.18 и др, в кол-ве 4 заявит.» ИП 001-25-1-01.32-3762 для нужд Вологодского филиала ПАО "Россети Северо-Запад"</t>
  </si>
  <si>
    <t>mr-sz23141MP</t>
  </si>
  <si>
    <t>18/1-23/20 ЗП</t>
  </si>
  <si>
    <t>Реконструкция отпайки на КТП 160 кВА "Агрострой" по ВЛ-10 кВ "Починок", монтаж ТП 10/0,4 кВ, ВЛ-0,4 кВ в д.Васильевское  Череповецкого района   Боев Н.Н. Дог: №26-00162Ч/18 от 08.02.18; Федоткова Л.Н. Дог: №26-00177Ч/18 от 12.02.18; Оханов А.П. Дог: №26-00183Ч/18 от 09.02.18 и др, в кол-ве 4 заявит.</t>
  </si>
  <si>
    <t>_001-25-1-01.32-3762</t>
  </si>
  <si>
    <t>Энергопроект Центр</t>
  </si>
  <si>
    <t>23Т0210040.0005. Выполнение строительно-монтажных работ по объекту: «Техническое перевооружение ПС 110 кВ Радиозавод (ПС 67) с установкой трансформаторов тока 110 кВ в количестве 6 шт. и трансформаторов напряжения 110 кВ в количестве 6 шт. (ССПИ)» (ИП № K_000-33-1-03.13-2764) для нужд Карельского филиала ПАО «Россети Северо-Запад»</t>
  </si>
  <si>
    <t>mr-sz23115MP</t>
  </si>
  <si>
    <t>32312151286/3</t>
  </si>
  <si>
    <t>СОЮЗСТРОЙ</t>
  </si>
  <si>
    <t>23Т0210060.0025. Выполнение строительно-монтажных работ по объекту «Техническое перевооружение РП 10/0,4 кВ №8: установка узла учета 3фТТШкаф (2 шт.), вводных панелей (2 шт.), рубильников (2 шт.), секционной панели (1 шт.), АВ (4 шт.) с заменой АВ (2 шт.) в гСыктывкаре Республики Коми (Пригородный, ООО Дог№ СПБ80-02237Ю/21 от 21.04.21)» для нужд ПО ЮЭС филиала ПАО “Россети Северо-Запад” в Республике Коми</t>
  </si>
  <si>
    <t>mr-sz23152MQ</t>
  </si>
  <si>
    <t>51кон</t>
  </si>
  <si>
    <t>Техническое перевооружение РП 10/0,4 кВ №8: установка узла учета 3фТТШкаф (2 шт.), вводных панелей (2 шт.), рубильников (2 шт.), секционной панели (1 шт.), АВ (2 шт.) с заменой АВ (2 шт.) в г. Сыктывкаре Республики Коми   (Пригородный, ООО Дог. № СПБ80-02237Ю/21 от 21.04.21)</t>
  </si>
  <si>
    <t>N_009-55-1-03.31-2008</t>
  </si>
  <si>
    <t>23К0210030.0006/1. Выполнение проектных работ по объектам: "Реконструкция ВЛ 10 кВ Родионцево в Вологодском районе Вологодской области с заменой неизолированного провода на СИП протяженностью 1,1 км и с установкой реклоузеров (2 шт.)"; "Реконструкция ВЛ 10 кВ Харитоново в Вологодском районе Вологодской области с заменой неизолированного провода на СИП протяженностью 4,6 км"; "Реконструкция ВЛ 10 кВ Молочное в Вологодском районе Вологодской области с заменой неизолированного провода на СИП протяженностью 4,5 км"; "Реконструкция ВЛ 10 кВ Стризнево в Вологодском районе Вологодской области с заменой неизолированного провода на СИП протяженностью 3,5 км" для нужд Вологодского филиала ПАО "Россети Северо-Запад"</t>
  </si>
  <si>
    <t>mr-sz23135MP</t>
  </si>
  <si>
    <t>4 (18/1-23/21 зп)</t>
  </si>
  <si>
    <t xml:space="preserve">Реконструкция ВЛ 10 кВ Родионцево в Вологодском районе Вологодской области с заменой неизолированного провода на СИП протяженностью 1,1 км и с установкой реклоузеров (2 шт.); Реконструкция ВЛ 10 кВ Харитоново в Вологодском районе Вологодской области с заменой неизолированного провода на СИП протяженностью 4,6 км; Реконструкция ВЛ 10 кВ Молочное в Вологодском районе Вологодской области с заменой неизолированного провода на СИП протяженностью 4,5 км; Реконструкция ВЛ 10 кВ Стризнево в Вологодском районе Вологодской области с заменой неизолированного провода на СИП протяженностью 3,5 км; </t>
  </si>
  <si>
    <t xml:space="preserve">K_007-21-1-01.32-4034; K_007-21-1-01.32-4033; K_007-21-1-01.32-4035; K_007-21-1-01.32-4036; </t>
  </si>
  <si>
    <t>23Т0110020.0036. Выполнение строительно-монтажных работ по объекту "Строительство КТП-10/0,4 кВ, КЛ-10 кВ и КЛ-0,4 кВ в г.Котлас Архангельской области (ООО "СК Лидер" СПБ80-22415К/21 от 20.09.2021; СПБ80-22421К/21 от 20.09.2021)", ИП 002-13-2-03.31-1426 для нужд ПО "КЭС" Архангельского филиала ПАО "Россети Северо-Запад"</t>
  </si>
  <si>
    <t>mr-sz23172MQ</t>
  </si>
  <si>
    <t>13/2-07/2/45</t>
  </si>
  <si>
    <t>Строительство КТП-10/0,4 кВ, КЛ-10 кВ и КЛ-0,4 кВ в г.Котлас Архангельской области (ООО "СК Лидер" СПБ80-22415К/21 от 20.09.2021; СПБ80-22421К/21 от 20.09.2021)</t>
  </si>
  <si>
    <t>_002-13-2-03.31-1426</t>
  </si>
  <si>
    <t>Альтернатива-СЕРВИС</t>
  </si>
  <si>
    <t>mr-sz23085MC</t>
  </si>
  <si>
    <t>mr-sz221163MQ</t>
  </si>
  <si>
    <t>mr-sz221128DP</t>
  </si>
  <si>
    <t>mr-sz23086MP</t>
  </si>
  <si>
    <t>mr-sz23069MP</t>
  </si>
  <si>
    <t>mr-sz23065MP</t>
  </si>
  <si>
    <t>mr-sz23109MC</t>
  </si>
  <si>
    <t>mr-sz23093MC</t>
  </si>
  <si>
    <t>mr-sz23071MP</t>
  </si>
  <si>
    <t>Вид закупаемой продукции</t>
  </si>
  <si>
    <t>Отчет о выполненных закупках товаров, работ и услуг для реализации утвержденной инвестиционной программы ПАО "Россети Северо-Запад" за 1 кв. (3 месяца) 2023 года</t>
  </si>
  <si>
    <t>№ 
п/п</t>
  </si>
  <si>
    <t>Год Плана закупи</t>
  </si>
  <si>
    <t>Код вида деятельности</t>
  </si>
  <si>
    <t>Номер закупки из Плана закупки</t>
  </si>
  <si>
    <t>Номер Лота</t>
  </si>
  <si>
    <t>Филиал/ подразделение</t>
  </si>
  <si>
    <t>Наличие условий о субьектах малого и среднего предпринимательства в конкурсной/ закупочной документации</t>
  </si>
  <si>
    <t>Категория закупки, которая не учитывается при расчёте совокупного годового стоимостного объёма договоров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</si>
  <si>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</si>
  <si>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 уведомлению, 
тыс. руб. без НДС</t>
  </si>
  <si>
    <t>Начальная (предельная) цена закупки по извещению/ уведомлению, 
тыс. руб. с НДС</t>
  </si>
  <si>
    <t>Цены заявок/ предложений (оферт), 
тыс. руб. без НДС</t>
  </si>
  <si>
    <t>Количество переторжек</t>
  </si>
  <si>
    <t>Цены заявок/ предложений (оферт) после переторжек,
тыс. руб. без НДС</t>
  </si>
  <si>
    <t>Фактическая цена закупки,
тыс. руб. без НДС</t>
  </si>
  <si>
    <t>Фактическая цена закупки,
тыс. руб. с НДС</t>
  </si>
  <si>
    <t>Фактический объем оплаты, 
тыс. руб. с НДС</t>
  </si>
  <si>
    <t>Общая сумма заключенных договоров, 
тыс. руб. без НДС</t>
  </si>
  <si>
    <t>Организатор закупки (юридическое лицо/ филиал)</t>
  </si>
  <si>
    <t>Дата объявления закупочной процедуры / заключения договора у ЕП (ЗПП)
(чч, мм, гггг)</t>
  </si>
  <si>
    <t>Дата вскрытия конвертов/заключения договора у ЕП (ЗПП)
(чч.мм.гггг)</t>
  </si>
  <si>
    <t>Дата подведения итогов закупочной процедуры / заключения договора у ЕП (ЗПП)
(чч, мм, гггг)</t>
  </si>
  <si>
    <t>Дата
(чч.мм.гггг)</t>
  </si>
  <si>
    <t>Дата заключения договора
(чч.мм.гггг)</t>
  </si>
  <si>
    <t>Планируемая дата начала поставки товара, выполнения работ, оказания услуг по Плану закупки
(чч.мм.гггг)</t>
  </si>
  <si>
    <t>Дата начала поставки товара, выполнения работ, оказания услуг по договору
(чч.мм.гггг)</t>
  </si>
  <si>
    <t>Дата исполнения поставщиком (подрядчиком, исполнителем) обязательств по договору
(чч.мм.гггг)</t>
  </si>
  <si>
    <t>Причины невыполнения сроков</t>
  </si>
  <si>
    <t>статус ИПР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</si>
  <si>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</si>
  <si>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</si>
  <si>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финансового обеспечения закупки за счет субсидии, предоставляемой в целях реализации национальных и федеральных проектов, а также комплексного плана модернизации и расширения магистральной инфраструктуры</t>
  </si>
  <si>
    <t>Код целевой статьи расходов, код вида расходов</t>
  </si>
  <si>
    <t>Примечание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</si>
</sst>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[=0]&quot;&quot;;General"/>
    <numFmt numFmtId="166" formatCode="#,##0.00000"/>
    <numFmt numFmtId="167" formatCode="#,##0_ ;[Red]\-#,##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6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5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9" fillId="0" borderId="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5" xfId="1" applyNumberFormat="1" applyFont="1" applyFill="1" applyBorder="1" applyAlignment="1">
      <alignment horizontal="center" vertical="center" wrapText="1"/>
    </xf>
    <xf numFmtId="0" fontId="12" fillId="0" borderId="16" xfId="1" applyNumberFormat="1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14" fontId="9" fillId="0" borderId="17" xfId="0" applyNumberFormat="1" applyFont="1" applyFill="1" applyBorder="1" applyAlignment="1">
      <alignment horizontal="center" vertical="center" wrapText="1"/>
    </xf>
    <xf numFmtId="14" fontId="9" fillId="0" borderId="7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2" fillId="0" borderId="12" xfId="1" applyNumberFormat="1" applyFont="1" applyFill="1" applyBorder="1" applyAlignment="1">
      <alignment horizontal="center" vertical="center" wrapText="1"/>
    </xf>
    <xf numFmtId="0" fontId="12" fillId="0" borderId="13" xfId="1" applyNumberFormat="1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14" fontId="9" fillId="0" borderId="8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14" fontId="9" fillId="0" borderId="5" xfId="0" applyNumberFormat="1" applyFont="1" applyFill="1" applyBorder="1" applyAlignment="1">
      <alignment horizontal="center" vertical="center" wrapText="1"/>
    </xf>
    <xf numFmtId="14" fontId="9" fillId="0" borderId="8" xfId="0" applyNumberFormat="1" applyFont="1" applyFill="1" applyBorder="1" applyAlignment="1">
      <alignment horizontal="center" vertical="center" wrapText="1"/>
    </xf>
    <xf numFmtId="167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7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167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FF66CC"/>
      <color rgb="FFC05930"/>
      <color rgb="FF0AE60A"/>
      <color rgb="FF3333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G356"/>
  <sheetViews>
    <sheetView tabSelected="1" zoomScale="80" zoomScaleNormal="80" workbookViewId="0">
      <selection activeCell="I9" sqref="I9"/>
    </sheetView>
  </sheetViews>
  <sheetFormatPr defaultColWidth="9.140625" defaultRowHeight="15" x14ac:dyDescent="0.25"/>
  <cols>
    <col min="1" max="1" width="5.5703125" style="6" customWidth="1"/>
    <col min="2" max="2" width="7.28515625" style="6" customWidth="1"/>
    <col min="3" max="3" width="9.140625" style="6" customWidth="1"/>
    <col min="4" max="4" width="16" style="6" customWidth="1"/>
    <col min="5" max="5" width="15.5703125" style="10" customWidth="1"/>
    <col min="6" max="6" width="20.42578125" style="10" customWidth="1"/>
    <col min="7" max="7" width="11.7109375" style="6" customWidth="1"/>
    <col min="8" max="8" width="9" style="6" customWidth="1"/>
    <col min="9" max="9" width="57" style="10" customWidth="1"/>
    <col min="10" max="10" width="17.7109375" style="6" customWidth="1"/>
    <col min="11" max="11" width="13.28515625" style="6" customWidth="1"/>
    <col min="12" max="12" width="12.140625" style="6" customWidth="1"/>
    <col min="13" max="13" width="18.7109375" style="6" customWidth="1"/>
    <col min="14" max="14" width="17.28515625" style="6" customWidth="1"/>
    <col min="15" max="15" width="18.5703125" style="6" customWidth="1"/>
    <col min="16" max="16" width="19.42578125" style="6" customWidth="1"/>
    <col min="17" max="17" width="13.42578125" style="6" customWidth="1"/>
    <col min="18" max="18" width="13.28515625" style="6" customWidth="1"/>
    <col min="19" max="19" width="14.42578125" style="6" customWidth="1"/>
    <col min="20" max="20" width="22.5703125" style="6" customWidth="1"/>
    <col min="21" max="21" width="22.7109375" style="6" customWidth="1"/>
    <col min="22" max="22" width="20.42578125" style="6" customWidth="1"/>
    <col min="23" max="23" width="17.42578125" style="6" customWidth="1"/>
    <col min="24" max="24" width="11.7109375" style="6" customWidth="1"/>
    <col min="25" max="25" width="17.140625" style="6" customWidth="1"/>
    <col min="26" max="26" width="20" style="6" customWidth="1"/>
    <col min="27" max="28" width="17.28515625" style="6" customWidth="1"/>
    <col min="29" max="33" width="20" style="6" customWidth="1"/>
    <col min="34" max="34" width="22" style="6" customWidth="1"/>
    <col min="35" max="35" width="17.140625" style="6" customWidth="1"/>
    <col min="36" max="36" width="15.42578125" style="6" customWidth="1"/>
    <col min="37" max="37" width="17" style="6" customWidth="1"/>
    <col min="38" max="38" width="15" style="6" customWidth="1"/>
    <col min="39" max="39" width="15.85546875" style="6" customWidth="1"/>
    <col min="40" max="40" width="15" style="6" customWidth="1"/>
    <col min="41" max="41" width="16.140625" style="6" customWidth="1"/>
    <col min="42" max="42" width="14.140625" style="6" customWidth="1"/>
    <col min="43" max="43" width="15.42578125" style="6" customWidth="1"/>
    <col min="44" max="44" width="14.42578125" style="6" customWidth="1"/>
    <col min="45" max="45" width="15" style="6" customWidth="1"/>
    <col min="46" max="46" width="12.5703125" style="6" customWidth="1"/>
    <col min="47" max="47" width="12.85546875" style="6" customWidth="1"/>
    <col min="48" max="49" width="11" style="6" customWidth="1"/>
    <col min="50" max="50" width="15.140625" style="6" customWidth="1"/>
    <col min="51" max="51" width="14.85546875" style="6" customWidth="1"/>
    <col min="52" max="52" width="14.5703125" style="6" customWidth="1"/>
    <col min="53" max="53" width="18.28515625" style="6" customWidth="1"/>
    <col min="54" max="54" width="19.85546875" style="6" customWidth="1"/>
    <col min="55" max="55" width="46.85546875" style="6" customWidth="1"/>
    <col min="56" max="56" width="28.5703125" style="6" customWidth="1"/>
    <col min="57" max="57" width="24.28515625" style="6" customWidth="1"/>
    <col min="58" max="58" width="16" style="6" customWidth="1"/>
    <col min="59" max="59" width="16.42578125" style="6" customWidth="1"/>
    <col min="60" max="220" width="9.140625" style="6"/>
    <col min="221" max="221" width="5.5703125" style="6" customWidth="1"/>
    <col min="222" max="222" width="16" style="6" customWidth="1"/>
    <col min="223" max="223" width="7.28515625" style="6" customWidth="1"/>
    <col min="224" max="224" width="9.140625" style="6" customWidth="1"/>
    <col min="225" max="225" width="11.7109375" style="6" customWidth="1"/>
    <col min="226" max="226" width="15.5703125" style="6" customWidth="1"/>
    <col min="227" max="227" width="17.5703125" style="6" customWidth="1"/>
    <col min="228" max="228" width="11.140625" style="6" customWidth="1"/>
    <col min="229" max="229" width="9" style="6" customWidth="1"/>
    <col min="230" max="230" width="47.140625" style="6" customWidth="1"/>
    <col min="231" max="239" width="0" style="6" hidden="1" customWidth="1"/>
    <col min="240" max="240" width="16.7109375" style="6" customWidth="1"/>
    <col min="241" max="241" width="15.28515625" style="6" customWidth="1"/>
    <col min="242" max="242" width="15.85546875" style="6" customWidth="1"/>
    <col min="243" max="243" width="15.140625" style="6" customWidth="1"/>
    <col min="244" max="244" width="9.5703125" style="6" customWidth="1"/>
    <col min="245" max="245" width="9.7109375" style="6" customWidth="1"/>
    <col min="246" max="246" width="11.5703125" style="6" customWidth="1"/>
    <col min="247" max="247" width="11" style="6" customWidth="1"/>
    <col min="248" max="248" width="18" style="6" customWidth="1"/>
    <col min="249" max="250" width="9" style="6" customWidth="1"/>
    <col min="251" max="251" width="17" style="6" customWidth="1"/>
    <col min="252" max="252" width="14.5703125" style="6" customWidth="1"/>
    <col min="253" max="253" width="19.85546875" style="6" customWidth="1"/>
    <col min="254" max="254" width="10.5703125" style="6" customWidth="1"/>
    <col min="255" max="255" width="7.7109375" style="6" customWidth="1"/>
    <col min="256" max="256" width="15.140625" style="6" customWidth="1"/>
    <col min="257" max="257" width="17.5703125" style="6" customWidth="1"/>
    <col min="258" max="258" width="17" style="6" customWidth="1"/>
    <col min="259" max="259" width="13.5703125" style="6" customWidth="1"/>
    <col min="260" max="260" width="14.42578125" style="6" customWidth="1"/>
    <col min="261" max="261" width="18.42578125" style="6" customWidth="1"/>
    <col min="262" max="262" width="17.7109375" style="6" customWidth="1"/>
    <col min="263" max="264" width="14.28515625" style="6" customWidth="1"/>
    <col min="265" max="265" width="15" style="6" customWidth="1"/>
    <col min="266" max="266" width="17.42578125" style="6" customWidth="1"/>
    <col min="267" max="267" width="19.85546875" style="6" customWidth="1"/>
    <col min="268" max="268" width="15.85546875" style="6" customWidth="1"/>
    <col min="269" max="269" width="10.140625" style="6" customWidth="1"/>
    <col min="270" max="270" width="17.140625" style="6" customWidth="1"/>
    <col min="271" max="271" width="15.42578125" style="6" customWidth="1"/>
    <col min="272" max="272" width="17" style="6" customWidth="1"/>
    <col min="273" max="273" width="15" style="6" customWidth="1"/>
    <col min="274" max="274" width="15.85546875" style="6" customWidth="1"/>
    <col min="275" max="275" width="12.140625" style="6" customWidth="1"/>
    <col min="276" max="276" width="17.140625" style="6" customWidth="1"/>
    <col min="277" max="277" width="13.85546875" style="6" customWidth="1"/>
    <col min="278" max="278" width="12.5703125" style="6" customWidth="1"/>
    <col min="279" max="279" width="11.28515625" style="6" customWidth="1"/>
    <col min="280" max="280" width="18" style="6" customWidth="1"/>
    <col min="281" max="281" width="14.42578125" style="6" customWidth="1"/>
    <col min="282" max="282" width="15" style="6" customWidth="1"/>
    <col min="283" max="283" width="10" style="6" customWidth="1"/>
    <col min="284" max="284" width="10.140625" style="6" customWidth="1"/>
    <col min="285" max="285" width="15.140625" style="6" customWidth="1"/>
    <col min="286" max="287" width="10.28515625" style="6" customWidth="1"/>
    <col min="288" max="288" width="17.28515625" style="6" customWidth="1"/>
    <col min="289" max="289" width="10" style="6" customWidth="1"/>
    <col min="290" max="291" width="11" style="6" customWidth="1"/>
    <col min="292" max="292" width="15.140625" style="6" customWidth="1"/>
    <col min="293" max="293" width="14.85546875" style="6" customWidth="1"/>
    <col min="294" max="294" width="12.85546875" style="6" customWidth="1"/>
    <col min="295" max="295" width="12.28515625" style="6" customWidth="1"/>
    <col min="296" max="296" width="10.42578125" style="6" customWidth="1"/>
    <col min="297" max="297" width="9.7109375" style="6" customWidth="1"/>
    <col min="298" max="298" width="18.28515625" style="6" customWidth="1"/>
    <col min="299" max="299" width="14.85546875" style="6" customWidth="1"/>
    <col min="300" max="300" width="17.85546875" style="6" customWidth="1"/>
    <col min="301" max="301" width="16" style="6" customWidth="1"/>
    <col min="302" max="302" width="13.85546875" style="6" customWidth="1"/>
    <col min="303" max="303" width="13.42578125" style="6" customWidth="1"/>
    <col min="304" max="304" width="12.5703125" style="6" customWidth="1"/>
    <col min="305" max="305" width="16" style="6" customWidth="1"/>
    <col min="306" max="306" width="16.42578125" style="6" customWidth="1"/>
    <col min="307" max="307" width="11.42578125" style="6" customWidth="1"/>
    <col min="308" max="308" width="13.7109375" style="6" customWidth="1"/>
    <col min="309" max="309" width="11.5703125" style="6" customWidth="1"/>
    <col min="310" max="310" width="13.85546875" style="6" customWidth="1"/>
    <col min="311" max="311" width="19.5703125" style="6" customWidth="1"/>
    <col min="312" max="312" width="18" style="6" customWidth="1"/>
    <col min="313" max="313" width="15.42578125" style="6" customWidth="1"/>
    <col min="314" max="315" width="14.5703125" style="6" customWidth="1"/>
    <col min="316" max="476" width="9.140625" style="6"/>
    <col min="477" max="477" width="5.5703125" style="6" customWidth="1"/>
    <col min="478" max="478" width="16" style="6" customWidth="1"/>
    <col min="479" max="479" width="7.28515625" style="6" customWidth="1"/>
    <col min="480" max="480" width="9.140625" style="6" customWidth="1"/>
    <col min="481" max="481" width="11.7109375" style="6" customWidth="1"/>
    <col min="482" max="482" width="15.5703125" style="6" customWidth="1"/>
    <col min="483" max="483" width="17.5703125" style="6" customWidth="1"/>
    <col min="484" max="484" width="11.140625" style="6" customWidth="1"/>
    <col min="485" max="485" width="9" style="6" customWidth="1"/>
    <col min="486" max="486" width="47.140625" style="6" customWidth="1"/>
    <col min="487" max="495" width="0" style="6" hidden="1" customWidth="1"/>
    <col min="496" max="496" width="16.7109375" style="6" customWidth="1"/>
    <col min="497" max="497" width="15.28515625" style="6" customWidth="1"/>
    <col min="498" max="498" width="15.85546875" style="6" customWidth="1"/>
    <col min="499" max="499" width="15.140625" style="6" customWidth="1"/>
    <col min="500" max="500" width="9.5703125" style="6" customWidth="1"/>
    <col min="501" max="501" width="9.7109375" style="6" customWidth="1"/>
    <col min="502" max="502" width="11.5703125" style="6" customWidth="1"/>
    <col min="503" max="503" width="11" style="6" customWidth="1"/>
    <col min="504" max="504" width="18" style="6" customWidth="1"/>
    <col min="505" max="506" width="9" style="6" customWidth="1"/>
    <col min="507" max="507" width="17" style="6" customWidth="1"/>
    <col min="508" max="508" width="14.5703125" style="6" customWidth="1"/>
    <col min="509" max="509" width="19.85546875" style="6" customWidth="1"/>
    <col min="510" max="510" width="10.5703125" style="6" customWidth="1"/>
    <col min="511" max="511" width="7.7109375" style="6" customWidth="1"/>
    <col min="512" max="512" width="15.140625" style="6" customWidth="1"/>
    <col min="513" max="513" width="17.5703125" style="6" customWidth="1"/>
    <col min="514" max="514" width="17" style="6" customWidth="1"/>
    <col min="515" max="515" width="13.5703125" style="6" customWidth="1"/>
    <col min="516" max="516" width="14.42578125" style="6" customWidth="1"/>
    <col min="517" max="517" width="18.42578125" style="6" customWidth="1"/>
    <col min="518" max="518" width="17.7109375" style="6" customWidth="1"/>
    <col min="519" max="520" width="14.28515625" style="6" customWidth="1"/>
    <col min="521" max="521" width="15" style="6" customWidth="1"/>
    <col min="522" max="522" width="17.42578125" style="6" customWidth="1"/>
    <col min="523" max="523" width="19.85546875" style="6" customWidth="1"/>
    <col min="524" max="524" width="15.85546875" style="6" customWidth="1"/>
    <col min="525" max="525" width="10.140625" style="6" customWidth="1"/>
    <col min="526" max="526" width="17.140625" style="6" customWidth="1"/>
    <col min="527" max="527" width="15.42578125" style="6" customWidth="1"/>
    <col min="528" max="528" width="17" style="6" customWidth="1"/>
    <col min="529" max="529" width="15" style="6" customWidth="1"/>
    <col min="530" max="530" width="15.85546875" style="6" customWidth="1"/>
    <col min="531" max="531" width="12.140625" style="6" customWidth="1"/>
    <col min="532" max="532" width="17.140625" style="6" customWidth="1"/>
    <col min="533" max="533" width="13.85546875" style="6" customWidth="1"/>
    <col min="534" max="534" width="12.5703125" style="6" customWidth="1"/>
    <col min="535" max="535" width="11.28515625" style="6" customWidth="1"/>
    <col min="536" max="536" width="18" style="6" customWidth="1"/>
    <col min="537" max="537" width="14.42578125" style="6" customWidth="1"/>
    <col min="538" max="538" width="15" style="6" customWidth="1"/>
    <col min="539" max="539" width="10" style="6" customWidth="1"/>
    <col min="540" max="540" width="10.140625" style="6" customWidth="1"/>
    <col min="541" max="541" width="15.140625" style="6" customWidth="1"/>
    <col min="542" max="543" width="10.28515625" style="6" customWidth="1"/>
    <col min="544" max="544" width="17.28515625" style="6" customWidth="1"/>
    <col min="545" max="545" width="10" style="6" customWidth="1"/>
    <col min="546" max="547" width="11" style="6" customWidth="1"/>
    <col min="548" max="548" width="15.140625" style="6" customWidth="1"/>
    <col min="549" max="549" width="14.85546875" style="6" customWidth="1"/>
    <col min="550" max="550" width="12.85546875" style="6" customWidth="1"/>
    <col min="551" max="551" width="12.28515625" style="6" customWidth="1"/>
    <col min="552" max="552" width="10.42578125" style="6" customWidth="1"/>
    <col min="553" max="553" width="9.7109375" style="6" customWidth="1"/>
    <col min="554" max="554" width="18.28515625" style="6" customWidth="1"/>
    <col min="555" max="555" width="14.85546875" style="6" customWidth="1"/>
    <col min="556" max="556" width="17.85546875" style="6" customWidth="1"/>
    <col min="557" max="557" width="16" style="6" customWidth="1"/>
    <col min="558" max="558" width="13.85546875" style="6" customWidth="1"/>
    <col min="559" max="559" width="13.42578125" style="6" customWidth="1"/>
    <col min="560" max="560" width="12.5703125" style="6" customWidth="1"/>
    <col min="561" max="561" width="16" style="6" customWidth="1"/>
    <col min="562" max="562" width="16.42578125" style="6" customWidth="1"/>
    <col min="563" max="563" width="11.42578125" style="6" customWidth="1"/>
    <col min="564" max="564" width="13.7109375" style="6" customWidth="1"/>
    <col min="565" max="565" width="11.5703125" style="6" customWidth="1"/>
    <col min="566" max="566" width="13.85546875" style="6" customWidth="1"/>
    <col min="567" max="567" width="19.5703125" style="6" customWidth="1"/>
    <col min="568" max="568" width="18" style="6" customWidth="1"/>
    <col min="569" max="569" width="15.42578125" style="6" customWidth="1"/>
    <col min="570" max="571" width="14.5703125" style="6" customWidth="1"/>
    <col min="572" max="732" width="9.140625" style="6"/>
    <col min="733" max="733" width="5.5703125" style="6" customWidth="1"/>
    <col min="734" max="734" width="16" style="6" customWidth="1"/>
    <col min="735" max="735" width="7.28515625" style="6" customWidth="1"/>
    <col min="736" max="736" width="9.140625" style="6" customWidth="1"/>
    <col min="737" max="737" width="11.7109375" style="6" customWidth="1"/>
    <col min="738" max="738" width="15.5703125" style="6" customWidth="1"/>
    <col min="739" max="739" width="17.5703125" style="6" customWidth="1"/>
    <col min="740" max="740" width="11.140625" style="6" customWidth="1"/>
    <col min="741" max="741" width="9" style="6" customWidth="1"/>
    <col min="742" max="742" width="47.140625" style="6" customWidth="1"/>
    <col min="743" max="751" width="0" style="6" hidden="1" customWidth="1"/>
    <col min="752" max="752" width="16.7109375" style="6" customWidth="1"/>
    <col min="753" max="753" width="15.28515625" style="6" customWidth="1"/>
    <col min="754" max="754" width="15.85546875" style="6" customWidth="1"/>
    <col min="755" max="755" width="15.140625" style="6" customWidth="1"/>
    <col min="756" max="756" width="9.5703125" style="6" customWidth="1"/>
    <col min="757" max="757" width="9.7109375" style="6" customWidth="1"/>
    <col min="758" max="758" width="11.5703125" style="6" customWidth="1"/>
    <col min="759" max="759" width="11" style="6" customWidth="1"/>
    <col min="760" max="760" width="18" style="6" customWidth="1"/>
    <col min="761" max="762" width="9" style="6" customWidth="1"/>
    <col min="763" max="763" width="17" style="6" customWidth="1"/>
    <col min="764" max="764" width="14.5703125" style="6" customWidth="1"/>
    <col min="765" max="765" width="19.85546875" style="6" customWidth="1"/>
    <col min="766" max="766" width="10.5703125" style="6" customWidth="1"/>
    <col min="767" max="767" width="7.7109375" style="6" customWidth="1"/>
    <col min="768" max="768" width="15.140625" style="6" customWidth="1"/>
    <col min="769" max="769" width="17.5703125" style="6" customWidth="1"/>
    <col min="770" max="770" width="17" style="6" customWidth="1"/>
    <col min="771" max="771" width="13.5703125" style="6" customWidth="1"/>
    <col min="772" max="772" width="14.42578125" style="6" customWidth="1"/>
    <col min="773" max="773" width="18.42578125" style="6" customWidth="1"/>
    <col min="774" max="774" width="17.7109375" style="6" customWidth="1"/>
    <col min="775" max="776" width="14.28515625" style="6" customWidth="1"/>
    <col min="777" max="777" width="15" style="6" customWidth="1"/>
    <col min="778" max="778" width="17.42578125" style="6" customWidth="1"/>
    <col min="779" max="779" width="19.85546875" style="6" customWidth="1"/>
    <col min="780" max="780" width="15.85546875" style="6" customWidth="1"/>
    <col min="781" max="781" width="10.140625" style="6" customWidth="1"/>
    <col min="782" max="782" width="17.140625" style="6" customWidth="1"/>
    <col min="783" max="783" width="15.42578125" style="6" customWidth="1"/>
    <col min="784" max="784" width="17" style="6" customWidth="1"/>
    <col min="785" max="785" width="15" style="6" customWidth="1"/>
    <col min="786" max="786" width="15.85546875" style="6" customWidth="1"/>
    <col min="787" max="787" width="12.140625" style="6" customWidth="1"/>
    <col min="788" max="788" width="17.140625" style="6" customWidth="1"/>
    <col min="789" max="789" width="13.85546875" style="6" customWidth="1"/>
    <col min="790" max="790" width="12.5703125" style="6" customWidth="1"/>
    <col min="791" max="791" width="11.28515625" style="6" customWidth="1"/>
    <col min="792" max="792" width="18" style="6" customWidth="1"/>
    <col min="793" max="793" width="14.42578125" style="6" customWidth="1"/>
    <col min="794" max="794" width="15" style="6" customWidth="1"/>
    <col min="795" max="795" width="10" style="6" customWidth="1"/>
    <col min="796" max="796" width="10.140625" style="6" customWidth="1"/>
    <col min="797" max="797" width="15.140625" style="6" customWidth="1"/>
    <col min="798" max="799" width="10.28515625" style="6" customWidth="1"/>
    <col min="800" max="800" width="17.28515625" style="6" customWidth="1"/>
    <col min="801" max="801" width="10" style="6" customWidth="1"/>
    <col min="802" max="803" width="11" style="6" customWidth="1"/>
    <col min="804" max="804" width="15.140625" style="6" customWidth="1"/>
    <col min="805" max="805" width="14.85546875" style="6" customWidth="1"/>
    <col min="806" max="806" width="12.85546875" style="6" customWidth="1"/>
    <col min="807" max="807" width="12.28515625" style="6" customWidth="1"/>
    <col min="808" max="808" width="10.42578125" style="6" customWidth="1"/>
    <col min="809" max="809" width="9.7109375" style="6" customWidth="1"/>
    <col min="810" max="810" width="18.28515625" style="6" customWidth="1"/>
    <col min="811" max="811" width="14.85546875" style="6" customWidth="1"/>
    <col min="812" max="812" width="17.85546875" style="6" customWidth="1"/>
    <col min="813" max="813" width="16" style="6" customWidth="1"/>
    <col min="814" max="814" width="13.85546875" style="6" customWidth="1"/>
    <col min="815" max="815" width="13.42578125" style="6" customWidth="1"/>
    <col min="816" max="816" width="12.5703125" style="6" customWidth="1"/>
    <col min="817" max="817" width="16" style="6" customWidth="1"/>
    <col min="818" max="818" width="16.42578125" style="6" customWidth="1"/>
    <col min="819" max="819" width="11.42578125" style="6" customWidth="1"/>
    <col min="820" max="820" width="13.7109375" style="6" customWidth="1"/>
    <col min="821" max="821" width="11.5703125" style="6" customWidth="1"/>
    <col min="822" max="822" width="13.85546875" style="6" customWidth="1"/>
    <col min="823" max="823" width="19.5703125" style="6" customWidth="1"/>
    <col min="824" max="824" width="18" style="6" customWidth="1"/>
    <col min="825" max="825" width="15.42578125" style="6" customWidth="1"/>
    <col min="826" max="827" width="14.5703125" style="6" customWidth="1"/>
    <col min="828" max="988" width="9.140625" style="6"/>
    <col min="989" max="989" width="5.5703125" style="6" customWidth="1"/>
    <col min="990" max="990" width="16" style="6" customWidth="1"/>
    <col min="991" max="991" width="7.28515625" style="6" customWidth="1"/>
    <col min="992" max="992" width="9.140625" style="6" customWidth="1"/>
    <col min="993" max="993" width="11.7109375" style="6" customWidth="1"/>
    <col min="994" max="994" width="15.5703125" style="6" customWidth="1"/>
    <col min="995" max="995" width="17.5703125" style="6" customWidth="1"/>
    <col min="996" max="996" width="11.140625" style="6" customWidth="1"/>
    <col min="997" max="997" width="9" style="6" customWidth="1"/>
    <col min="998" max="998" width="47.140625" style="6" customWidth="1"/>
    <col min="999" max="1007" width="0" style="6" hidden="1" customWidth="1"/>
    <col min="1008" max="1008" width="16.7109375" style="6" customWidth="1"/>
    <col min="1009" max="1009" width="15.28515625" style="6" customWidth="1"/>
    <col min="1010" max="1010" width="15.85546875" style="6" customWidth="1"/>
    <col min="1011" max="1011" width="15.140625" style="6" customWidth="1"/>
    <col min="1012" max="1012" width="9.5703125" style="6" customWidth="1"/>
    <col min="1013" max="1013" width="9.7109375" style="6" customWidth="1"/>
    <col min="1014" max="1014" width="11.5703125" style="6" customWidth="1"/>
    <col min="1015" max="1015" width="11" style="6" customWidth="1"/>
    <col min="1016" max="1016" width="18" style="6" customWidth="1"/>
    <col min="1017" max="1018" width="9" style="6" customWidth="1"/>
    <col min="1019" max="1019" width="17" style="6" customWidth="1"/>
    <col min="1020" max="1020" width="14.5703125" style="6" customWidth="1"/>
    <col min="1021" max="1021" width="19.85546875" style="6" customWidth="1"/>
    <col min="1022" max="1022" width="10.5703125" style="6" customWidth="1"/>
    <col min="1023" max="1023" width="7.7109375" style="6" customWidth="1"/>
    <col min="1024" max="1024" width="15.140625" style="6" customWidth="1"/>
    <col min="1025" max="1025" width="17.5703125" style="6" customWidth="1"/>
    <col min="1026" max="1026" width="17" style="6" customWidth="1"/>
    <col min="1027" max="1027" width="13.5703125" style="6" customWidth="1"/>
    <col min="1028" max="1028" width="14.42578125" style="6" customWidth="1"/>
    <col min="1029" max="1029" width="18.42578125" style="6" customWidth="1"/>
    <col min="1030" max="1030" width="17.7109375" style="6" customWidth="1"/>
    <col min="1031" max="1032" width="14.28515625" style="6" customWidth="1"/>
    <col min="1033" max="1033" width="15" style="6" customWidth="1"/>
    <col min="1034" max="1034" width="17.42578125" style="6" customWidth="1"/>
    <col min="1035" max="1035" width="19.85546875" style="6" customWidth="1"/>
    <col min="1036" max="1036" width="15.85546875" style="6" customWidth="1"/>
    <col min="1037" max="1037" width="10.140625" style="6" customWidth="1"/>
    <col min="1038" max="1038" width="17.140625" style="6" customWidth="1"/>
    <col min="1039" max="1039" width="15.42578125" style="6" customWidth="1"/>
    <col min="1040" max="1040" width="17" style="6" customWidth="1"/>
    <col min="1041" max="1041" width="15" style="6" customWidth="1"/>
    <col min="1042" max="1042" width="15.85546875" style="6" customWidth="1"/>
    <col min="1043" max="1043" width="12.140625" style="6" customWidth="1"/>
    <col min="1044" max="1044" width="17.140625" style="6" customWidth="1"/>
    <col min="1045" max="1045" width="13.85546875" style="6" customWidth="1"/>
    <col min="1046" max="1046" width="12.5703125" style="6" customWidth="1"/>
    <col min="1047" max="1047" width="11.28515625" style="6" customWidth="1"/>
    <col min="1048" max="1048" width="18" style="6" customWidth="1"/>
    <col min="1049" max="1049" width="14.42578125" style="6" customWidth="1"/>
    <col min="1050" max="1050" width="15" style="6" customWidth="1"/>
    <col min="1051" max="1051" width="10" style="6" customWidth="1"/>
    <col min="1052" max="1052" width="10.140625" style="6" customWidth="1"/>
    <col min="1053" max="1053" width="15.140625" style="6" customWidth="1"/>
    <col min="1054" max="1055" width="10.28515625" style="6" customWidth="1"/>
    <col min="1056" max="1056" width="17.28515625" style="6" customWidth="1"/>
    <col min="1057" max="1057" width="10" style="6" customWidth="1"/>
    <col min="1058" max="1059" width="11" style="6" customWidth="1"/>
    <col min="1060" max="1060" width="15.140625" style="6" customWidth="1"/>
    <col min="1061" max="1061" width="14.85546875" style="6" customWidth="1"/>
    <col min="1062" max="1062" width="12.85546875" style="6" customWidth="1"/>
    <col min="1063" max="1063" width="12.28515625" style="6" customWidth="1"/>
    <col min="1064" max="1064" width="10.42578125" style="6" customWidth="1"/>
    <col min="1065" max="1065" width="9.7109375" style="6" customWidth="1"/>
    <col min="1066" max="1066" width="18.28515625" style="6" customWidth="1"/>
    <col min="1067" max="1067" width="14.85546875" style="6" customWidth="1"/>
    <col min="1068" max="1068" width="17.85546875" style="6" customWidth="1"/>
    <col min="1069" max="1069" width="16" style="6" customWidth="1"/>
    <col min="1070" max="1070" width="13.85546875" style="6" customWidth="1"/>
    <col min="1071" max="1071" width="13.42578125" style="6" customWidth="1"/>
    <col min="1072" max="1072" width="12.5703125" style="6" customWidth="1"/>
    <col min="1073" max="1073" width="16" style="6" customWidth="1"/>
    <col min="1074" max="1074" width="16.42578125" style="6" customWidth="1"/>
    <col min="1075" max="1075" width="11.42578125" style="6" customWidth="1"/>
    <col min="1076" max="1076" width="13.7109375" style="6" customWidth="1"/>
    <col min="1077" max="1077" width="11.5703125" style="6" customWidth="1"/>
    <col min="1078" max="1078" width="13.85546875" style="6" customWidth="1"/>
    <col min="1079" max="1079" width="19.5703125" style="6" customWidth="1"/>
    <col min="1080" max="1080" width="18" style="6" customWidth="1"/>
    <col min="1081" max="1081" width="15.42578125" style="6" customWidth="1"/>
    <col min="1082" max="1083" width="14.5703125" style="6" customWidth="1"/>
    <col min="1084" max="1244" width="9.140625" style="6"/>
    <col min="1245" max="1245" width="5.5703125" style="6" customWidth="1"/>
    <col min="1246" max="1246" width="16" style="6" customWidth="1"/>
    <col min="1247" max="1247" width="7.28515625" style="6" customWidth="1"/>
    <col min="1248" max="1248" width="9.140625" style="6" customWidth="1"/>
    <col min="1249" max="1249" width="11.7109375" style="6" customWidth="1"/>
    <col min="1250" max="1250" width="15.5703125" style="6" customWidth="1"/>
    <col min="1251" max="1251" width="17.5703125" style="6" customWidth="1"/>
    <col min="1252" max="1252" width="11.140625" style="6" customWidth="1"/>
    <col min="1253" max="1253" width="9" style="6" customWidth="1"/>
    <col min="1254" max="1254" width="47.140625" style="6" customWidth="1"/>
    <col min="1255" max="1263" width="0" style="6" hidden="1" customWidth="1"/>
    <col min="1264" max="1264" width="16.7109375" style="6" customWidth="1"/>
    <col min="1265" max="1265" width="15.28515625" style="6" customWidth="1"/>
    <col min="1266" max="1266" width="15.85546875" style="6" customWidth="1"/>
    <col min="1267" max="1267" width="15.140625" style="6" customWidth="1"/>
    <col min="1268" max="1268" width="9.5703125" style="6" customWidth="1"/>
    <col min="1269" max="1269" width="9.7109375" style="6" customWidth="1"/>
    <col min="1270" max="1270" width="11.5703125" style="6" customWidth="1"/>
    <col min="1271" max="1271" width="11" style="6" customWidth="1"/>
    <col min="1272" max="1272" width="18" style="6" customWidth="1"/>
    <col min="1273" max="1274" width="9" style="6" customWidth="1"/>
    <col min="1275" max="1275" width="17" style="6" customWidth="1"/>
    <col min="1276" max="1276" width="14.5703125" style="6" customWidth="1"/>
    <col min="1277" max="1277" width="19.85546875" style="6" customWidth="1"/>
    <col min="1278" max="1278" width="10.5703125" style="6" customWidth="1"/>
    <col min="1279" max="1279" width="7.7109375" style="6" customWidth="1"/>
    <col min="1280" max="1280" width="15.140625" style="6" customWidth="1"/>
    <col min="1281" max="1281" width="17.5703125" style="6" customWidth="1"/>
    <col min="1282" max="1282" width="17" style="6" customWidth="1"/>
    <col min="1283" max="1283" width="13.5703125" style="6" customWidth="1"/>
    <col min="1284" max="1284" width="14.42578125" style="6" customWidth="1"/>
    <col min="1285" max="1285" width="18.42578125" style="6" customWidth="1"/>
    <col min="1286" max="1286" width="17.7109375" style="6" customWidth="1"/>
    <col min="1287" max="1288" width="14.28515625" style="6" customWidth="1"/>
    <col min="1289" max="1289" width="15" style="6" customWidth="1"/>
    <col min="1290" max="1290" width="17.42578125" style="6" customWidth="1"/>
    <col min="1291" max="1291" width="19.85546875" style="6" customWidth="1"/>
    <col min="1292" max="1292" width="15.85546875" style="6" customWidth="1"/>
    <col min="1293" max="1293" width="10.140625" style="6" customWidth="1"/>
    <col min="1294" max="1294" width="17.140625" style="6" customWidth="1"/>
    <col min="1295" max="1295" width="15.42578125" style="6" customWidth="1"/>
    <col min="1296" max="1296" width="17" style="6" customWidth="1"/>
    <col min="1297" max="1297" width="15" style="6" customWidth="1"/>
    <col min="1298" max="1298" width="15.85546875" style="6" customWidth="1"/>
    <col min="1299" max="1299" width="12.140625" style="6" customWidth="1"/>
    <col min="1300" max="1300" width="17.140625" style="6" customWidth="1"/>
    <col min="1301" max="1301" width="13.85546875" style="6" customWidth="1"/>
    <col min="1302" max="1302" width="12.5703125" style="6" customWidth="1"/>
    <col min="1303" max="1303" width="11.28515625" style="6" customWidth="1"/>
    <col min="1304" max="1304" width="18" style="6" customWidth="1"/>
    <col min="1305" max="1305" width="14.42578125" style="6" customWidth="1"/>
    <col min="1306" max="1306" width="15" style="6" customWidth="1"/>
    <col min="1307" max="1307" width="10" style="6" customWidth="1"/>
    <col min="1308" max="1308" width="10.140625" style="6" customWidth="1"/>
    <col min="1309" max="1309" width="15.140625" style="6" customWidth="1"/>
    <col min="1310" max="1311" width="10.28515625" style="6" customWidth="1"/>
    <col min="1312" max="1312" width="17.28515625" style="6" customWidth="1"/>
    <col min="1313" max="1313" width="10" style="6" customWidth="1"/>
    <col min="1314" max="1315" width="11" style="6" customWidth="1"/>
    <col min="1316" max="1316" width="15.140625" style="6" customWidth="1"/>
    <col min="1317" max="1317" width="14.85546875" style="6" customWidth="1"/>
    <col min="1318" max="1318" width="12.85546875" style="6" customWidth="1"/>
    <col min="1319" max="1319" width="12.28515625" style="6" customWidth="1"/>
    <col min="1320" max="1320" width="10.42578125" style="6" customWidth="1"/>
    <col min="1321" max="1321" width="9.7109375" style="6" customWidth="1"/>
    <col min="1322" max="1322" width="18.28515625" style="6" customWidth="1"/>
    <col min="1323" max="1323" width="14.85546875" style="6" customWidth="1"/>
    <col min="1324" max="1324" width="17.85546875" style="6" customWidth="1"/>
    <col min="1325" max="1325" width="16" style="6" customWidth="1"/>
    <col min="1326" max="1326" width="13.85546875" style="6" customWidth="1"/>
    <col min="1327" max="1327" width="13.42578125" style="6" customWidth="1"/>
    <col min="1328" max="1328" width="12.5703125" style="6" customWidth="1"/>
    <col min="1329" max="1329" width="16" style="6" customWidth="1"/>
    <col min="1330" max="1330" width="16.42578125" style="6" customWidth="1"/>
    <col min="1331" max="1331" width="11.42578125" style="6" customWidth="1"/>
    <col min="1332" max="1332" width="13.7109375" style="6" customWidth="1"/>
    <col min="1333" max="1333" width="11.5703125" style="6" customWidth="1"/>
    <col min="1334" max="1334" width="13.85546875" style="6" customWidth="1"/>
    <col min="1335" max="1335" width="19.5703125" style="6" customWidth="1"/>
    <col min="1336" max="1336" width="18" style="6" customWidth="1"/>
    <col min="1337" max="1337" width="15.42578125" style="6" customWidth="1"/>
    <col min="1338" max="1339" width="14.5703125" style="6" customWidth="1"/>
    <col min="1340" max="1500" width="9.140625" style="6"/>
    <col min="1501" max="1501" width="5.5703125" style="6" customWidth="1"/>
    <col min="1502" max="1502" width="16" style="6" customWidth="1"/>
    <col min="1503" max="1503" width="7.28515625" style="6" customWidth="1"/>
    <col min="1504" max="1504" width="9.140625" style="6" customWidth="1"/>
    <col min="1505" max="1505" width="11.7109375" style="6" customWidth="1"/>
    <col min="1506" max="1506" width="15.5703125" style="6" customWidth="1"/>
    <col min="1507" max="1507" width="17.5703125" style="6" customWidth="1"/>
    <col min="1508" max="1508" width="11.140625" style="6" customWidth="1"/>
    <col min="1509" max="1509" width="9" style="6" customWidth="1"/>
    <col min="1510" max="1510" width="47.140625" style="6" customWidth="1"/>
    <col min="1511" max="1519" width="0" style="6" hidden="1" customWidth="1"/>
    <col min="1520" max="1520" width="16.7109375" style="6" customWidth="1"/>
    <col min="1521" max="1521" width="15.28515625" style="6" customWidth="1"/>
    <col min="1522" max="1522" width="15.85546875" style="6" customWidth="1"/>
    <col min="1523" max="1523" width="15.140625" style="6" customWidth="1"/>
    <col min="1524" max="1524" width="9.5703125" style="6" customWidth="1"/>
    <col min="1525" max="1525" width="9.7109375" style="6" customWidth="1"/>
    <col min="1526" max="1526" width="11.5703125" style="6" customWidth="1"/>
    <col min="1527" max="1527" width="11" style="6" customWidth="1"/>
    <col min="1528" max="1528" width="18" style="6" customWidth="1"/>
    <col min="1529" max="1530" width="9" style="6" customWidth="1"/>
    <col min="1531" max="1531" width="17" style="6" customWidth="1"/>
    <col min="1532" max="1532" width="14.5703125" style="6" customWidth="1"/>
    <col min="1533" max="1533" width="19.85546875" style="6" customWidth="1"/>
    <col min="1534" max="1534" width="10.5703125" style="6" customWidth="1"/>
    <col min="1535" max="1535" width="7.7109375" style="6" customWidth="1"/>
    <col min="1536" max="1536" width="15.140625" style="6" customWidth="1"/>
    <col min="1537" max="1537" width="17.5703125" style="6" customWidth="1"/>
    <col min="1538" max="1538" width="17" style="6" customWidth="1"/>
    <col min="1539" max="1539" width="13.5703125" style="6" customWidth="1"/>
    <col min="1540" max="1540" width="14.42578125" style="6" customWidth="1"/>
    <col min="1541" max="1541" width="18.42578125" style="6" customWidth="1"/>
    <col min="1542" max="1542" width="17.7109375" style="6" customWidth="1"/>
    <col min="1543" max="1544" width="14.28515625" style="6" customWidth="1"/>
    <col min="1545" max="1545" width="15" style="6" customWidth="1"/>
    <col min="1546" max="1546" width="17.42578125" style="6" customWidth="1"/>
    <col min="1547" max="1547" width="19.85546875" style="6" customWidth="1"/>
    <col min="1548" max="1548" width="15.85546875" style="6" customWidth="1"/>
    <col min="1549" max="1549" width="10.140625" style="6" customWidth="1"/>
    <col min="1550" max="1550" width="17.140625" style="6" customWidth="1"/>
    <col min="1551" max="1551" width="15.42578125" style="6" customWidth="1"/>
    <col min="1552" max="1552" width="17" style="6" customWidth="1"/>
    <col min="1553" max="1553" width="15" style="6" customWidth="1"/>
    <col min="1554" max="1554" width="15.85546875" style="6" customWidth="1"/>
    <col min="1555" max="1555" width="12.140625" style="6" customWidth="1"/>
    <col min="1556" max="1556" width="17.140625" style="6" customWidth="1"/>
    <col min="1557" max="1557" width="13.85546875" style="6" customWidth="1"/>
    <col min="1558" max="1558" width="12.5703125" style="6" customWidth="1"/>
    <col min="1559" max="1559" width="11.28515625" style="6" customWidth="1"/>
    <col min="1560" max="1560" width="18" style="6" customWidth="1"/>
    <col min="1561" max="1561" width="14.42578125" style="6" customWidth="1"/>
    <col min="1562" max="1562" width="15" style="6" customWidth="1"/>
    <col min="1563" max="1563" width="10" style="6" customWidth="1"/>
    <col min="1564" max="1564" width="10.140625" style="6" customWidth="1"/>
    <col min="1565" max="1565" width="15.140625" style="6" customWidth="1"/>
    <col min="1566" max="1567" width="10.28515625" style="6" customWidth="1"/>
    <col min="1568" max="1568" width="17.28515625" style="6" customWidth="1"/>
    <col min="1569" max="1569" width="10" style="6" customWidth="1"/>
    <col min="1570" max="1571" width="11" style="6" customWidth="1"/>
    <col min="1572" max="1572" width="15.140625" style="6" customWidth="1"/>
    <col min="1573" max="1573" width="14.85546875" style="6" customWidth="1"/>
    <col min="1574" max="1574" width="12.85546875" style="6" customWidth="1"/>
    <col min="1575" max="1575" width="12.28515625" style="6" customWidth="1"/>
    <col min="1576" max="1576" width="10.42578125" style="6" customWidth="1"/>
    <col min="1577" max="1577" width="9.7109375" style="6" customWidth="1"/>
    <col min="1578" max="1578" width="18.28515625" style="6" customWidth="1"/>
    <col min="1579" max="1579" width="14.85546875" style="6" customWidth="1"/>
    <col min="1580" max="1580" width="17.85546875" style="6" customWidth="1"/>
    <col min="1581" max="1581" width="16" style="6" customWidth="1"/>
    <col min="1582" max="1582" width="13.85546875" style="6" customWidth="1"/>
    <col min="1583" max="1583" width="13.42578125" style="6" customWidth="1"/>
    <col min="1584" max="1584" width="12.5703125" style="6" customWidth="1"/>
    <col min="1585" max="1585" width="16" style="6" customWidth="1"/>
    <col min="1586" max="1586" width="16.42578125" style="6" customWidth="1"/>
    <col min="1587" max="1587" width="11.42578125" style="6" customWidth="1"/>
    <col min="1588" max="1588" width="13.7109375" style="6" customWidth="1"/>
    <col min="1589" max="1589" width="11.5703125" style="6" customWidth="1"/>
    <col min="1590" max="1590" width="13.85546875" style="6" customWidth="1"/>
    <col min="1591" max="1591" width="19.5703125" style="6" customWidth="1"/>
    <col min="1592" max="1592" width="18" style="6" customWidth="1"/>
    <col min="1593" max="1593" width="15.42578125" style="6" customWidth="1"/>
    <col min="1594" max="1595" width="14.5703125" style="6" customWidth="1"/>
    <col min="1596" max="1756" width="9.140625" style="6"/>
    <col min="1757" max="1757" width="5.5703125" style="6" customWidth="1"/>
    <col min="1758" max="1758" width="16" style="6" customWidth="1"/>
    <col min="1759" max="1759" width="7.28515625" style="6" customWidth="1"/>
    <col min="1760" max="1760" width="9.140625" style="6" customWidth="1"/>
    <col min="1761" max="1761" width="11.7109375" style="6" customWidth="1"/>
    <col min="1762" max="1762" width="15.5703125" style="6" customWidth="1"/>
    <col min="1763" max="1763" width="17.5703125" style="6" customWidth="1"/>
    <col min="1764" max="1764" width="11.140625" style="6" customWidth="1"/>
    <col min="1765" max="1765" width="9" style="6" customWidth="1"/>
    <col min="1766" max="1766" width="47.140625" style="6" customWidth="1"/>
    <col min="1767" max="1775" width="0" style="6" hidden="1" customWidth="1"/>
    <col min="1776" max="1776" width="16.7109375" style="6" customWidth="1"/>
    <col min="1777" max="1777" width="15.28515625" style="6" customWidth="1"/>
    <col min="1778" max="1778" width="15.85546875" style="6" customWidth="1"/>
    <col min="1779" max="1779" width="15.140625" style="6" customWidth="1"/>
    <col min="1780" max="1780" width="9.5703125" style="6" customWidth="1"/>
    <col min="1781" max="1781" width="9.7109375" style="6" customWidth="1"/>
    <col min="1782" max="1782" width="11.5703125" style="6" customWidth="1"/>
    <col min="1783" max="1783" width="11" style="6" customWidth="1"/>
    <col min="1784" max="1784" width="18" style="6" customWidth="1"/>
    <col min="1785" max="1786" width="9" style="6" customWidth="1"/>
    <col min="1787" max="1787" width="17" style="6" customWidth="1"/>
    <col min="1788" max="1788" width="14.5703125" style="6" customWidth="1"/>
    <col min="1789" max="1789" width="19.85546875" style="6" customWidth="1"/>
    <col min="1790" max="1790" width="10.5703125" style="6" customWidth="1"/>
    <col min="1791" max="1791" width="7.7109375" style="6" customWidth="1"/>
    <col min="1792" max="1792" width="15.140625" style="6" customWidth="1"/>
    <col min="1793" max="1793" width="17.5703125" style="6" customWidth="1"/>
    <col min="1794" max="1794" width="17" style="6" customWidth="1"/>
    <col min="1795" max="1795" width="13.5703125" style="6" customWidth="1"/>
    <col min="1796" max="1796" width="14.42578125" style="6" customWidth="1"/>
    <col min="1797" max="1797" width="18.42578125" style="6" customWidth="1"/>
    <col min="1798" max="1798" width="17.7109375" style="6" customWidth="1"/>
    <col min="1799" max="1800" width="14.28515625" style="6" customWidth="1"/>
    <col min="1801" max="1801" width="15" style="6" customWidth="1"/>
    <col min="1802" max="1802" width="17.42578125" style="6" customWidth="1"/>
    <col min="1803" max="1803" width="19.85546875" style="6" customWidth="1"/>
    <col min="1804" max="1804" width="15.85546875" style="6" customWidth="1"/>
    <col min="1805" max="1805" width="10.140625" style="6" customWidth="1"/>
    <col min="1806" max="1806" width="17.140625" style="6" customWidth="1"/>
    <col min="1807" max="1807" width="15.42578125" style="6" customWidth="1"/>
    <col min="1808" max="1808" width="17" style="6" customWidth="1"/>
    <col min="1809" max="1809" width="15" style="6" customWidth="1"/>
    <col min="1810" max="1810" width="15.85546875" style="6" customWidth="1"/>
    <col min="1811" max="1811" width="12.140625" style="6" customWidth="1"/>
    <col min="1812" max="1812" width="17.140625" style="6" customWidth="1"/>
    <col min="1813" max="1813" width="13.85546875" style="6" customWidth="1"/>
    <col min="1814" max="1814" width="12.5703125" style="6" customWidth="1"/>
    <col min="1815" max="1815" width="11.28515625" style="6" customWidth="1"/>
    <col min="1816" max="1816" width="18" style="6" customWidth="1"/>
    <col min="1817" max="1817" width="14.42578125" style="6" customWidth="1"/>
    <col min="1818" max="1818" width="15" style="6" customWidth="1"/>
    <col min="1819" max="1819" width="10" style="6" customWidth="1"/>
    <col min="1820" max="1820" width="10.140625" style="6" customWidth="1"/>
    <col min="1821" max="1821" width="15.140625" style="6" customWidth="1"/>
    <col min="1822" max="1823" width="10.28515625" style="6" customWidth="1"/>
    <col min="1824" max="1824" width="17.28515625" style="6" customWidth="1"/>
    <col min="1825" max="1825" width="10" style="6" customWidth="1"/>
    <col min="1826" max="1827" width="11" style="6" customWidth="1"/>
    <col min="1828" max="1828" width="15.140625" style="6" customWidth="1"/>
    <col min="1829" max="1829" width="14.85546875" style="6" customWidth="1"/>
    <col min="1830" max="1830" width="12.85546875" style="6" customWidth="1"/>
    <col min="1831" max="1831" width="12.28515625" style="6" customWidth="1"/>
    <col min="1832" max="1832" width="10.42578125" style="6" customWidth="1"/>
    <col min="1833" max="1833" width="9.7109375" style="6" customWidth="1"/>
    <col min="1834" max="1834" width="18.28515625" style="6" customWidth="1"/>
    <col min="1835" max="1835" width="14.85546875" style="6" customWidth="1"/>
    <col min="1836" max="1836" width="17.85546875" style="6" customWidth="1"/>
    <col min="1837" max="1837" width="16" style="6" customWidth="1"/>
    <col min="1838" max="1838" width="13.85546875" style="6" customWidth="1"/>
    <col min="1839" max="1839" width="13.42578125" style="6" customWidth="1"/>
    <col min="1840" max="1840" width="12.5703125" style="6" customWidth="1"/>
    <col min="1841" max="1841" width="16" style="6" customWidth="1"/>
    <col min="1842" max="1842" width="16.42578125" style="6" customWidth="1"/>
    <col min="1843" max="1843" width="11.42578125" style="6" customWidth="1"/>
    <col min="1844" max="1844" width="13.7109375" style="6" customWidth="1"/>
    <col min="1845" max="1845" width="11.5703125" style="6" customWidth="1"/>
    <col min="1846" max="1846" width="13.85546875" style="6" customWidth="1"/>
    <col min="1847" max="1847" width="19.5703125" style="6" customWidth="1"/>
    <col min="1848" max="1848" width="18" style="6" customWidth="1"/>
    <col min="1849" max="1849" width="15.42578125" style="6" customWidth="1"/>
    <col min="1850" max="1851" width="14.5703125" style="6" customWidth="1"/>
    <col min="1852" max="2012" width="9.140625" style="6"/>
    <col min="2013" max="2013" width="5.5703125" style="6" customWidth="1"/>
    <col min="2014" max="2014" width="16" style="6" customWidth="1"/>
    <col min="2015" max="2015" width="7.28515625" style="6" customWidth="1"/>
    <col min="2016" max="2016" width="9.140625" style="6" customWidth="1"/>
    <col min="2017" max="2017" width="11.7109375" style="6" customWidth="1"/>
    <col min="2018" max="2018" width="15.5703125" style="6" customWidth="1"/>
    <col min="2019" max="2019" width="17.5703125" style="6" customWidth="1"/>
    <col min="2020" max="2020" width="11.140625" style="6" customWidth="1"/>
    <col min="2021" max="2021" width="9" style="6" customWidth="1"/>
    <col min="2022" max="2022" width="47.140625" style="6" customWidth="1"/>
    <col min="2023" max="2031" width="0" style="6" hidden="1" customWidth="1"/>
    <col min="2032" max="2032" width="16.7109375" style="6" customWidth="1"/>
    <col min="2033" max="2033" width="15.28515625" style="6" customWidth="1"/>
    <col min="2034" max="2034" width="15.85546875" style="6" customWidth="1"/>
    <col min="2035" max="2035" width="15.140625" style="6" customWidth="1"/>
    <col min="2036" max="2036" width="9.5703125" style="6" customWidth="1"/>
    <col min="2037" max="2037" width="9.7109375" style="6" customWidth="1"/>
    <col min="2038" max="2038" width="11.5703125" style="6" customWidth="1"/>
    <col min="2039" max="2039" width="11" style="6" customWidth="1"/>
    <col min="2040" max="2040" width="18" style="6" customWidth="1"/>
    <col min="2041" max="2042" width="9" style="6" customWidth="1"/>
    <col min="2043" max="2043" width="17" style="6" customWidth="1"/>
    <col min="2044" max="2044" width="14.5703125" style="6" customWidth="1"/>
    <col min="2045" max="2045" width="19.85546875" style="6" customWidth="1"/>
    <col min="2046" max="2046" width="10.5703125" style="6" customWidth="1"/>
    <col min="2047" max="2047" width="7.7109375" style="6" customWidth="1"/>
    <col min="2048" max="2048" width="15.140625" style="6" customWidth="1"/>
    <col min="2049" max="2049" width="17.5703125" style="6" customWidth="1"/>
    <col min="2050" max="2050" width="17" style="6" customWidth="1"/>
    <col min="2051" max="2051" width="13.5703125" style="6" customWidth="1"/>
    <col min="2052" max="2052" width="14.42578125" style="6" customWidth="1"/>
    <col min="2053" max="2053" width="18.42578125" style="6" customWidth="1"/>
    <col min="2054" max="2054" width="17.7109375" style="6" customWidth="1"/>
    <col min="2055" max="2056" width="14.28515625" style="6" customWidth="1"/>
    <col min="2057" max="2057" width="15" style="6" customWidth="1"/>
    <col min="2058" max="2058" width="17.42578125" style="6" customWidth="1"/>
    <col min="2059" max="2059" width="19.85546875" style="6" customWidth="1"/>
    <col min="2060" max="2060" width="15.85546875" style="6" customWidth="1"/>
    <col min="2061" max="2061" width="10.140625" style="6" customWidth="1"/>
    <col min="2062" max="2062" width="17.140625" style="6" customWidth="1"/>
    <col min="2063" max="2063" width="15.42578125" style="6" customWidth="1"/>
    <col min="2064" max="2064" width="17" style="6" customWidth="1"/>
    <col min="2065" max="2065" width="15" style="6" customWidth="1"/>
    <col min="2066" max="2066" width="15.85546875" style="6" customWidth="1"/>
    <col min="2067" max="2067" width="12.140625" style="6" customWidth="1"/>
    <col min="2068" max="2068" width="17.140625" style="6" customWidth="1"/>
    <col min="2069" max="2069" width="13.85546875" style="6" customWidth="1"/>
    <col min="2070" max="2070" width="12.5703125" style="6" customWidth="1"/>
    <col min="2071" max="2071" width="11.28515625" style="6" customWidth="1"/>
    <col min="2072" max="2072" width="18" style="6" customWidth="1"/>
    <col min="2073" max="2073" width="14.42578125" style="6" customWidth="1"/>
    <col min="2074" max="2074" width="15" style="6" customWidth="1"/>
    <col min="2075" max="2075" width="10" style="6" customWidth="1"/>
    <col min="2076" max="2076" width="10.140625" style="6" customWidth="1"/>
    <col min="2077" max="2077" width="15.140625" style="6" customWidth="1"/>
    <col min="2078" max="2079" width="10.28515625" style="6" customWidth="1"/>
    <col min="2080" max="2080" width="17.28515625" style="6" customWidth="1"/>
    <col min="2081" max="2081" width="10" style="6" customWidth="1"/>
    <col min="2082" max="2083" width="11" style="6" customWidth="1"/>
    <col min="2084" max="2084" width="15.140625" style="6" customWidth="1"/>
    <col min="2085" max="2085" width="14.85546875" style="6" customWidth="1"/>
    <col min="2086" max="2086" width="12.85546875" style="6" customWidth="1"/>
    <col min="2087" max="2087" width="12.28515625" style="6" customWidth="1"/>
    <col min="2088" max="2088" width="10.42578125" style="6" customWidth="1"/>
    <col min="2089" max="2089" width="9.7109375" style="6" customWidth="1"/>
    <col min="2090" max="2090" width="18.28515625" style="6" customWidth="1"/>
    <col min="2091" max="2091" width="14.85546875" style="6" customWidth="1"/>
    <col min="2092" max="2092" width="17.85546875" style="6" customWidth="1"/>
    <col min="2093" max="2093" width="16" style="6" customWidth="1"/>
    <col min="2094" max="2094" width="13.85546875" style="6" customWidth="1"/>
    <col min="2095" max="2095" width="13.42578125" style="6" customWidth="1"/>
    <col min="2096" max="2096" width="12.5703125" style="6" customWidth="1"/>
    <col min="2097" max="2097" width="16" style="6" customWidth="1"/>
    <col min="2098" max="2098" width="16.42578125" style="6" customWidth="1"/>
    <col min="2099" max="2099" width="11.42578125" style="6" customWidth="1"/>
    <col min="2100" max="2100" width="13.7109375" style="6" customWidth="1"/>
    <col min="2101" max="2101" width="11.5703125" style="6" customWidth="1"/>
    <col min="2102" max="2102" width="13.85546875" style="6" customWidth="1"/>
    <col min="2103" max="2103" width="19.5703125" style="6" customWidth="1"/>
    <col min="2104" max="2104" width="18" style="6" customWidth="1"/>
    <col min="2105" max="2105" width="15.42578125" style="6" customWidth="1"/>
    <col min="2106" max="2107" width="14.5703125" style="6" customWidth="1"/>
    <col min="2108" max="2268" width="9.140625" style="6"/>
    <col min="2269" max="2269" width="5.5703125" style="6" customWidth="1"/>
    <col min="2270" max="2270" width="16" style="6" customWidth="1"/>
    <col min="2271" max="2271" width="7.28515625" style="6" customWidth="1"/>
    <col min="2272" max="2272" width="9.140625" style="6" customWidth="1"/>
    <col min="2273" max="2273" width="11.7109375" style="6" customWidth="1"/>
    <col min="2274" max="2274" width="15.5703125" style="6" customWidth="1"/>
    <col min="2275" max="2275" width="17.5703125" style="6" customWidth="1"/>
    <col min="2276" max="2276" width="11.140625" style="6" customWidth="1"/>
    <col min="2277" max="2277" width="9" style="6" customWidth="1"/>
    <col min="2278" max="2278" width="47.140625" style="6" customWidth="1"/>
    <col min="2279" max="2287" width="0" style="6" hidden="1" customWidth="1"/>
    <col min="2288" max="2288" width="16.7109375" style="6" customWidth="1"/>
    <col min="2289" max="2289" width="15.28515625" style="6" customWidth="1"/>
    <col min="2290" max="2290" width="15.85546875" style="6" customWidth="1"/>
    <col min="2291" max="2291" width="15.140625" style="6" customWidth="1"/>
    <col min="2292" max="2292" width="9.5703125" style="6" customWidth="1"/>
    <col min="2293" max="2293" width="9.7109375" style="6" customWidth="1"/>
    <col min="2294" max="2294" width="11.5703125" style="6" customWidth="1"/>
    <col min="2295" max="2295" width="11" style="6" customWidth="1"/>
    <col min="2296" max="2296" width="18" style="6" customWidth="1"/>
    <col min="2297" max="2298" width="9" style="6" customWidth="1"/>
    <col min="2299" max="2299" width="17" style="6" customWidth="1"/>
    <col min="2300" max="2300" width="14.5703125" style="6" customWidth="1"/>
    <col min="2301" max="2301" width="19.85546875" style="6" customWidth="1"/>
    <col min="2302" max="2302" width="10.5703125" style="6" customWidth="1"/>
    <col min="2303" max="2303" width="7.7109375" style="6" customWidth="1"/>
    <col min="2304" max="2304" width="15.140625" style="6" customWidth="1"/>
    <col min="2305" max="2305" width="17.5703125" style="6" customWidth="1"/>
    <col min="2306" max="2306" width="17" style="6" customWidth="1"/>
    <col min="2307" max="2307" width="13.5703125" style="6" customWidth="1"/>
    <col min="2308" max="2308" width="14.42578125" style="6" customWidth="1"/>
    <col min="2309" max="2309" width="18.42578125" style="6" customWidth="1"/>
    <col min="2310" max="2310" width="17.7109375" style="6" customWidth="1"/>
    <col min="2311" max="2312" width="14.28515625" style="6" customWidth="1"/>
    <col min="2313" max="2313" width="15" style="6" customWidth="1"/>
    <col min="2314" max="2314" width="17.42578125" style="6" customWidth="1"/>
    <col min="2315" max="2315" width="19.85546875" style="6" customWidth="1"/>
    <col min="2316" max="2316" width="15.85546875" style="6" customWidth="1"/>
    <col min="2317" max="2317" width="10.140625" style="6" customWidth="1"/>
    <col min="2318" max="2318" width="17.140625" style="6" customWidth="1"/>
    <col min="2319" max="2319" width="15.42578125" style="6" customWidth="1"/>
    <col min="2320" max="2320" width="17" style="6" customWidth="1"/>
    <col min="2321" max="2321" width="15" style="6" customWidth="1"/>
    <col min="2322" max="2322" width="15.85546875" style="6" customWidth="1"/>
    <col min="2323" max="2323" width="12.140625" style="6" customWidth="1"/>
    <col min="2324" max="2324" width="17.140625" style="6" customWidth="1"/>
    <col min="2325" max="2325" width="13.85546875" style="6" customWidth="1"/>
    <col min="2326" max="2326" width="12.5703125" style="6" customWidth="1"/>
    <col min="2327" max="2327" width="11.28515625" style="6" customWidth="1"/>
    <col min="2328" max="2328" width="18" style="6" customWidth="1"/>
    <col min="2329" max="2329" width="14.42578125" style="6" customWidth="1"/>
    <col min="2330" max="2330" width="15" style="6" customWidth="1"/>
    <col min="2331" max="2331" width="10" style="6" customWidth="1"/>
    <col min="2332" max="2332" width="10.140625" style="6" customWidth="1"/>
    <col min="2333" max="2333" width="15.140625" style="6" customWidth="1"/>
    <col min="2334" max="2335" width="10.28515625" style="6" customWidth="1"/>
    <col min="2336" max="2336" width="17.28515625" style="6" customWidth="1"/>
    <col min="2337" max="2337" width="10" style="6" customWidth="1"/>
    <col min="2338" max="2339" width="11" style="6" customWidth="1"/>
    <col min="2340" max="2340" width="15.140625" style="6" customWidth="1"/>
    <col min="2341" max="2341" width="14.85546875" style="6" customWidth="1"/>
    <col min="2342" max="2342" width="12.85546875" style="6" customWidth="1"/>
    <col min="2343" max="2343" width="12.28515625" style="6" customWidth="1"/>
    <col min="2344" max="2344" width="10.42578125" style="6" customWidth="1"/>
    <col min="2345" max="2345" width="9.7109375" style="6" customWidth="1"/>
    <col min="2346" max="2346" width="18.28515625" style="6" customWidth="1"/>
    <col min="2347" max="2347" width="14.85546875" style="6" customWidth="1"/>
    <col min="2348" max="2348" width="17.85546875" style="6" customWidth="1"/>
    <col min="2349" max="2349" width="16" style="6" customWidth="1"/>
    <col min="2350" max="2350" width="13.85546875" style="6" customWidth="1"/>
    <col min="2351" max="2351" width="13.42578125" style="6" customWidth="1"/>
    <col min="2352" max="2352" width="12.5703125" style="6" customWidth="1"/>
    <col min="2353" max="2353" width="16" style="6" customWidth="1"/>
    <col min="2354" max="2354" width="16.42578125" style="6" customWidth="1"/>
    <col min="2355" max="2355" width="11.42578125" style="6" customWidth="1"/>
    <col min="2356" max="2356" width="13.7109375" style="6" customWidth="1"/>
    <col min="2357" max="2357" width="11.5703125" style="6" customWidth="1"/>
    <col min="2358" max="2358" width="13.85546875" style="6" customWidth="1"/>
    <col min="2359" max="2359" width="19.5703125" style="6" customWidth="1"/>
    <col min="2360" max="2360" width="18" style="6" customWidth="1"/>
    <col min="2361" max="2361" width="15.42578125" style="6" customWidth="1"/>
    <col min="2362" max="2363" width="14.5703125" style="6" customWidth="1"/>
    <col min="2364" max="2524" width="9.140625" style="6"/>
    <col min="2525" max="2525" width="5.5703125" style="6" customWidth="1"/>
    <col min="2526" max="2526" width="16" style="6" customWidth="1"/>
    <col min="2527" max="2527" width="7.28515625" style="6" customWidth="1"/>
    <col min="2528" max="2528" width="9.140625" style="6" customWidth="1"/>
    <col min="2529" max="2529" width="11.7109375" style="6" customWidth="1"/>
    <col min="2530" max="2530" width="15.5703125" style="6" customWidth="1"/>
    <col min="2531" max="2531" width="17.5703125" style="6" customWidth="1"/>
    <col min="2532" max="2532" width="11.140625" style="6" customWidth="1"/>
    <col min="2533" max="2533" width="9" style="6" customWidth="1"/>
    <col min="2534" max="2534" width="47.140625" style="6" customWidth="1"/>
    <col min="2535" max="2543" width="0" style="6" hidden="1" customWidth="1"/>
    <col min="2544" max="2544" width="16.7109375" style="6" customWidth="1"/>
    <col min="2545" max="2545" width="15.28515625" style="6" customWidth="1"/>
    <col min="2546" max="2546" width="15.85546875" style="6" customWidth="1"/>
    <col min="2547" max="2547" width="15.140625" style="6" customWidth="1"/>
    <col min="2548" max="2548" width="9.5703125" style="6" customWidth="1"/>
    <col min="2549" max="2549" width="9.7109375" style="6" customWidth="1"/>
    <col min="2550" max="2550" width="11.5703125" style="6" customWidth="1"/>
    <col min="2551" max="2551" width="11" style="6" customWidth="1"/>
    <col min="2552" max="2552" width="18" style="6" customWidth="1"/>
    <col min="2553" max="2554" width="9" style="6" customWidth="1"/>
    <col min="2555" max="2555" width="17" style="6" customWidth="1"/>
    <col min="2556" max="2556" width="14.5703125" style="6" customWidth="1"/>
    <col min="2557" max="2557" width="19.85546875" style="6" customWidth="1"/>
    <col min="2558" max="2558" width="10.5703125" style="6" customWidth="1"/>
    <col min="2559" max="2559" width="7.7109375" style="6" customWidth="1"/>
    <col min="2560" max="2560" width="15.140625" style="6" customWidth="1"/>
    <col min="2561" max="2561" width="17.5703125" style="6" customWidth="1"/>
    <col min="2562" max="2562" width="17" style="6" customWidth="1"/>
    <col min="2563" max="2563" width="13.5703125" style="6" customWidth="1"/>
    <col min="2564" max="2564" width="14.42578125" style="6" customWidth="1"/>
    <col min="2565" max="2565" width="18.42578125" style="6" customWidth="1"/>
    <col min="2566" max="2566" width="17.7109375" style="6" customWidth="1"/>
    <col min="2567" max="2568" width="14.28515625" style="6" customWidth="1"/>
    <col min="2569" max="2569" width="15" style="6" customWidth="1"/>
    <col min="2570" max="2570" width="17.42578125" style="6" customWidth="1"/>
    <col min="2571" max="2571" width="19.85546875" style="6" customWidth="1"/>
    <col min="2572" max="2572" width="15.85546875" style="6" customWidth="1"/>
    <col min="2573" max="2573" width="10.140625" style="6" customWidth="1"/>
    <col min="2574" max="2574" width="17.140625" style="6" customWidth="1"/>
    <col min="2575" max="2575" width="15.42578125" style="6" customWidth="1"/>
    <col min="2576" max="2576" width="17" style="6" customWidth="1"/>
    <col min="2577" max="2577" width="15" style="6" customWidth="1"/>
    <col min="2578" max="2578" width="15.85546875" style="6" customWidth="1"/>
    <col min="2579" max="2579" width="12.140625" style="6" customWidth="1"/>
    <col min="2580" max="2580" width="17.140625" style="6" customWidth="1"/>
    <col min="2581" max="2581" width="13.85546875" style="6" customWidth="1"/>
    <col min="2582" max="2582" width="12.5703125" style="6" customWidth="1"/>
    <col min="2583" max="2583" width="11.28515625" style="6" customWidth="1"/>
    <col min="2584" max="2584" width="18" style="6" customWidth="1"/>
    <col min="2585" max="2585" width="14.42578125" style="6" customWidth="1"/>
    <col min="2586" max="2586" width="15" style="6" customWidth="1"/>
    <col min="2587" max="2587" width="10" style="6" customWidth="1"/>
    <col min="2588" max="2588" width="10.140625" style="6" customWidth="1"/>
    <col min="2589" max="2589" width="15.140625" style="6" customWidth="1"/>
    <col min="2590" max="2591" width="10.28515625" style="6" customWidth="1"/>
    <col min="2592" max="2592" width="17.28515625" style="6" customWidth="1"/>
    <col min="2593" max="2593" width="10" style="6" customWidth="1"/>
    <col min="2594" max="2595" width="11" style="6" customWidth="1"/>
    <col min="2596" max="2596" width="15.140625" style="6" customWidth="1"/>
    <col min="2597" max="2597" width="14.85546875" style="6" customWidth="1"/>
    <col min="2598" max="2598" width="12.85546875" style="6" customWidth="1"/>
    <col min="2599" max="2599" width="12.28515625" style="6" customWidth="1"/>
    <col min="2600" max="2600" width="10.42578125" style="6" customWidth="1"/>
    <col min="2601" max="2601" width="9.7109375" style="6" customWidth="1"/>
    <col min="2602" max="2602" width="18.28515625" style="6" customWidth="1"/>
    <col min="2603" max="2603" width="14.85546875" style="6" customWidth="1"/>
    <col min="2604" max="2604" width="17.85546875" style="6" customWidth="1"/>
    <col min="2605" max="2605" width="16" style="6" customWidth="1"/>
    <col min="2606" max="2606" width="13.85546875" style="6" customWidth="1"/>
    <col min="2607" max="2607" width="13.42578125" style="6" customWidth="1"/>
    <col min="2608" max="2608" width="12.5703125" style="6" customWidth="1"/>
    <col min="2609" max="2609" width="16" style="6" customWidth="1"/>
    <col min="2610" max="2610" width="16.42578125" style="6" customWidth="1"/>
    <col min="2611" max="2611" width="11.42578125" style="6" customWidth="1"/>
    <col min="2612" max="2612" width="13.7109375" style="6" customWidth="1"/>
    <col min="2613" max="2613" width="11.5703125" style="6" customWidth="1"/>
    <col min="2614" max="2614" width="13.85546875" style="6" customWidth="1"/>
    <col min="2615" max="2615" width="19.5703125" style="6" customWidth="1"/>
    <col min="2616" max="2616" width="18" style="6" customWidth="1"/>
    <col min="2617" max="2617" width="15.42578125" style="6" customWidth="1"/>
    <col min="2618" max="2619" width="14.5703125" style="6" customWidth="1"/>
    <col min="2620" max="2780" width="9.140625" style="6"/>
    <col min="2781" max="2781" width="5.5703125" style="6" customWidth="1"/>
    <col min="2782" max="2782" width="16" style="6" customWidth="1"/>
    <col min="2783" max="2783" width="7.28515625" style="6" customWidth="1"/>
    <col min="2784" max="2784" width="9.140625" style="6" customWidth="1"/>
    <col min="2785" max="2785" width="11.7109375" style="6" customWidth="1"/>
    <col min="2786" max="2786" width="15.5703125" style="6" customWidth="1"/>
    <col min="2787" max="2787" width="17.5703125" style="6" customWidth="1"/>
    <col min="2788" max="2788" width="11.140625" style="6" customWidth="1"/>
    <col min="2789" max="2789" width="9" style="6" customWidth="1"/>
    <col min="2790" max="2790" width="47.140625" style="6" customWidth="1"/>
    <col min="2791" max="2799" width="0" style="6" hidden="1" customWidth="1"/>
    <col min="2800" max="2800" width="16.7109375" style="6" customWidth="1"/>
    <col min="2801" max="2801" width="15.28515625" style="6" customWidth="1"/>
    <col min="2802" max="2802" width="15.85546875" style="6" customWidth="1"/>
    <col min="2803" max="2803" width="15.140625" style="6" customWidth="1"/>
    <col min="2804" max="2804" width="9.5703125" style="6" customWidth="1"/>
    <col min="2805" max="2805" width="9.7109375" style="6" customWidth="1"/>
    <col min="2806" max="2806" width="11.5703125" style="6" customWidth="1"/>
    <col min="2807" max="2807" width="11" style="6" customWidth="1"/>
    <col min="2808" max="2808" width="18" style="6" customWidth="1"/>
    <col min="2809" max="2810" width="9" style="6" customWidth="1"/>
    <col min="2811" max="2811" width="17" style="6" customWidth="1"/>
    <col min="2812" max="2812" width="14.5703125" style="6" customWidth="1"/>
    <col min="2813" max="2813" width="19.85546875" style="6" customWidth="1"/>
    <col min="2814" max="2814" width="10.5703125" style="6" customWidth="1"/>
    <col min="2815" max="2815" width="7.7109375" style="6" customWidth="1"/>
    <col min="2816" max="2816" width="15.140625" style="6" customWidth="1"/>
    <col min="2817" max="2817" width="17.5703125" style="6" customWidth="1"/>
    <col min="2818" max="2818" width="17" style="6" customWidth="1"/>
    <col min="2819" max="2819" width="13.5703125" style="6" customWidth="1"/>
    <col min="2820" max="2820" width="14.42578125" style="6" customWidth="1"/>
    <col min="2821" max="2821" width="18.42578125" style="6" customWidth="1"/>
    <col min="2822" max="2822" width="17.7109375" style="6" customWidth="1"/>
    <col min="2823" max="2824" width="14.28515625" style="6" customWidth="1"/>
    <col min="2825" max="2825" width="15" style="6" customWidth="1"/>
    <col min="2826" max="2826" width="17.42578125" style="6" customWidth="1"/>
    <col min="2827" max="2827" width="19.85546875" style="6" customWidth="1"/>
    <col min="2828" max="2828" width="15.85546875" style="6" customWidth="1"/>
    <col min="2829" max="2829" width="10.140625" style="6" customWidth="1"/>
    <col min="2830" max="2830" width="17.140625" style="6" customWidth="1"/>
    <col min="2831" max="2831" width="15.42578125" style="6" customWidth="1"/>
    <col min="2832" max="2832" width="17" style="6" customWidth="1"/>
    <col min="2833" max="2833" width="15" style="6" customWidth="1"/>
    <col min="2834" max="2834" width="15.85546875" style="6" customWidth="1"/>
    <col min="2835" max="2835" width="12.140625" style="6" customWidth="1"/>
    <col min="2836" max="2836" width="17.140625" style="6" customWidth="1"/>
    <col min="2837" max="2837" width="13.85546875" style="6" customWidth="1"/>
    <col min="2838" max="2838" width="12.5703125" style="6" customWidth="1"/>
    <col min="2839" max="2839" width="11.28515625" style="6" customWidth="1"/>
    <col min="2840" max="2840" width="18" style="6" customWidth="1"/>
    <col min="2841" max="2841" width="14.42578125" style="6" customWidth="1"/>
    <col min="2842" max="2842" width="15" style="6" customWidth="1"/>
    <col min="2843" max="2843" width="10" style="6" customWidth="1"/>
    <col min="2844" max="2844" width="10.140625" style="6" customWidth="1"/>
    <col min="2845" max="2845" width="15.140625" style="6" customWidth="1"/>
    <col min="2846" max="2847" width="10.28515625" style="6" customWidth="1"/>
    <col min="2848" max="2848" width="17.28515625" style="6" customWidth="1"/>
    <col min="2849" max="2849" width="10" style="6" customWidth="1"/>
    <col min="2850" max="2851" width="11" style="6" customWidth="1"/>
    <col min="2852" max="2852" width="15.140625" style="6" customWidth="1"/>
    <col min="2853" max="2853" width="14.85546875" style="6" customWidth="1"/>
    <col min="2854" max="2854" width="12.85546875" style="6" customWidth="1"/>
    <col min="2855" max="2855" width="12.28515625" style="6" customWidth="1"/>
    <col min="2856" max="2856" width="10.42578125" style="6" customWidth="1"/>
    <col min="2857" max="2857" width="9.7109375" style="6" customWidth="1"/>
    <col min="2858" max="2858" width="18.28515625" style="6" customWidth="1"/>
    <col min="2859" max="2859" width="14.85546875" style="6" customWidth="1"/>
    <col min="2860" max="2860" width="17.85546875" style="6" customWidth="1"/>
    <col min="2861" max="2861" width="16" style="6" customWidth="1"/>
    <col min="2862" max="2862" width="13.85546875" style="6" customWidth="1"/>
    <col min="2863" max="2863" width="13.42578125" style="6" customWidth="1"/>
    <col min="2864" max="2864" width="12.5703125" style="6" customWidth="1"/>
    <col min="2865" max="2865" width="16" style="6" customWidth="1"/>
    <col min="2866" max="2866" width="16.42578125" style="6" customWidth="1"/>
    <col min="2867" max="2867" width="11.42578125" style="6" customWidth="1"/>
    <col min="2868" max="2868" width="13.7109375" style="6" customWidth="1"/>
    <col min="2869" max="2869" width="11.5703125" style="6" customWidth="1"/>
    <col min="2870" max="2870" width="13.85546875" style="6" customWidth="1"/>
    <col min="2871" max="2871" width="19.5703125" style="6" customWidth="1"/>
    <col min="2872" max="2872" width="18" style="6" customWidth="1"/>
    <col min="2873" max="2873" width="15.42578125" style="6" customWidth="1"/>
    <col min="2874" max="2875" width="14.5703125" style="6" customWidth="1"/>
    <col min="2876" max="3036" width="9.140625" style="6"/>
    <col min="3037" max="3037" width="5.5703125" style="6" customWidth="1"/>
    <col min="3038" max="3038" width="16" style="6" customWidth="1"/>
    <col min="3039" max="3039" width="7.28515625" style="6" customWidth="1"/>
    <col min="3040" max="3040" width="9.140625" style="6" customWidth="1"/>
    <col min="3041" max="3041" width="11.7109375" style="6" customWidth="1"/>
    <col min="3042" max="3042" width="15.5703125" style="6" customWidth="1"/>
    <col min="3043" max="3043" width="17.5703125" style="6" customWidth="1"/>
    <col min="3044" max="3044" width="11.140625" style="6" customWidth="1"/>
    <col min="3045" max="3045" width="9" style="6" customWidth="1"/>
    <col min="3046" max="3046" width="47.140625" style="6" customWidth="1"/>
    <col min="3047" max="3055" width="0" style="6" hidden="1" customWidth="1"/>
    <col min="3056" max="3056" width="16.7109375" style="6" customWidth="1"/>
    <col min="3057" max="3057" width="15.28515625" style="6" customWidth="1"/>
    <col min="3058" max="3058" width="15.85546875" style="6" customWidth="1"/>
    <col min="3059" max="3059" width="15.140625" style="6" customWidth="1"/>
    <col min="3060" max="3060" width="9.5703125" style="6" customWidth="1"/>
    <col min="3061" max="3061" width="9.7109375" style="6" customWidth="1"/>
    <col min="3062" max="3062" width="11.5703125" style="6" customWidth="1"/>
    <col min="3063" max="3063" width="11" style="6" customWidth="1"/>
    <col min="3064" max="3064" width="18" style="6" customWidth="1"/>
    <col min="3065" max="3066" width="9" style="6" customWidth="1"/>
    <col min="3067" max="3067" width="17" style="6" customWidth="1"/>
    <col min="3068" max="3068" width="14.5703125" style="6" customWidth="1"/>
    <col min="3069" max="3069" width="19.85546875" style="6" customWidth="1"/>
    <col min="3070" max="3070" width="10.5703125" style="6" customWidth="1"/>
    <col min="3071" max="3071" width="7.7109375" style="6" customWidth="1"/>
    <col min="3072" max="3072" width="15.140625" style="6" customWidth="1"/>
    <col min="3073" max="3073" width="17.5703125" style="6" customWidth="1"/>
    <col min="3074" max="3074" width="17" style="6" customWidth="1"/>
    <col min="3075" max="3075" width="13.5703125" style="6" customWidth="1"/>
    <col min="3076" max="3076" width="14.42578125" style="6" customWidth="1"/>
    <col min="3077" max="3077" width="18.42578125" style="6" customWidth="1"/>
    <col min="3078" max="3078" width="17.7109375" style="6" customWidth="1"/>
    <col min="3079" max="3080" width="14.28515625" style="6" customWidth="1"/>
    <col min="3081" max="3081" width="15" style="6" customWidth="1"/>
    <col min="3082" max="3082" width="17.42578125" style="6" customWidth="1"/>
    <col min="3083" max="3083" width="19.85546875" style="6" customWidth="1"/>
    <col min="3084" max="3084" width="15.85546875" style="6" customWidth="1"/>
    <col min="3085" max="3085" width="10.140625" style="6" customWidth="1"/>
    <col min="3086" max="3086" width="17.140625" style="6" customWidth="1"/>
    <col min="3087" max="3087" width="15.42578125" style="6" customWidth="1"/>
    <col min="3088" max="3088" width="17" style="6" customWidth="1"/>
    <col min="3089" max="3089" width="15" style="6" customWidth="1"/>
    <col min="3090" max="3090" width="15.85546875" style="6" customWidth="1"/>
    <col min="3091" max="3091" width="12.140625" style="6" customWidth="1"/>
    <col min="3092" max="3092" width="17.140625" style="6" customWidth="1"/>
    <col min="3093" max="3093" width="13.85546875" style="6" customWidth="1"/>
    <col min="3094" max="3094" width="12.5703125" style="6" customWidth="1"/>
    <col min="3095" max="3095" width="11.28515625" style="6" customWidth="1"/>
    <col min="3096" max="3096" width="18" style="6" customWidth="1"/>
    <col min="3097" max="3097" width="14.42578125" style="6" customWidth="1"/>
    <col min="3098" max="3098" width="15" style="6" customWidth="1"/>
    <col min="3099" max="3099" width="10" style="6" customWidth="1"/>
    <col min="3100" max="3100" width="10.140625" style="6" customWidth="1"/>
    <col min="3101" max="3101" width="15.140625" style="6" customWidth="1"/>
    <col min="3102" max="3103" width="10.28515625" style="6" customWidth="1"/>
    <col min="3104" max="3104" width="17.28515625" style="6" customWidth="1"/>
    <col min="3105" max="3105" width="10" style="6" customWidth="1"/>
    <col min="3106" max="3107" width="11" style="6" customWidth="1"/>
    <col min="3108" max="3108" width="15.140625" style="6" customWidth="1"/>
    <col min="3109" max="3109" width="14.85546875" style="6" customWidth="1"/>
    <col min="3110" max="3110" width="12.85546875" style="6" customWidth="1"/>
    <col min="3111" max="3111" width="12.28515625" style="6" customWidth="1"/>
    <col min="3112" max="3112" width="10.42578125" style="6" customWidth="1"/>
    <col min="3113" max="3113" width="9.7109375" style="6" customWidth="1"/>
    <col min="3114" max="3114" width="18.28515625" style="6" customWidth="1"/>
    <col min="3115" max="3115" width="14.85546875" style="6" customWidth="1"/>
    <col min="3116" max="3116" width="17.85546875" style="6" customWidth="1"/>
    <col min="3117" max="3117" width="16" style="6" customWidth="1"/>
    <col min="3118" max="3118" width="13.85546875" style="6" customWidth="1"/>
    <col min="3119" max="3119" width="13.42578125" style="6" customWidth="1"/>
    <col min="3120" max="3120" width="12.5703125" style="6" customWidth="1"/>
    <col min="3121" max="3121" width="16" style="6" customWidth="1"/>
    <col min="3122" max="3122" width="16.42578125" style="6" customWidth="1"/>
    <col min="3123" max="3123" width="11.42578125" style="6" customWidth="1"/>
    <col min="3124" max="3124" width="13.7109375" style="6" customWidth="1"/>
    <col min="3125" max="3125" width="11.5703125" style="6" customWidth="1"/>
    <col min="3126" max="3126" width="13.85546875" style="6" customWidth="1"/>
    <col min="3127" max="3127" width="19.5703125" style="6" customWidth="1"/>
    <col min="3128" max="3128" width="18" style="6" customWidth="1"/>
    <col min="3129" max="3129" width="15.42578125" style="6" customWidth="1"/>
    <col min="3130" max="3131" width="14.5703125" style="6" customWidth="1"/>
    <col min="3132" max="3292" width="9.140625" style="6"/>
    <col min="3293" max="3293" width="5.5703125" style="6" customWidth="1"/>
    <col min="3294" max="3294" width="16" style="6" customWidth="1"/>
    <col min="3295" max="3295" width="7.28515625" style="6" customWidth="1"/>
    <col min="3296" max="3296" width="9.140625" style="6" customWidth="1"/>
    <col min="3297" max="3297" width="11.7109375" style="6" customWidth="1"/>
    <col min="3298" max="3298" width="15.5703125" style="6" customWidth="1"/>
    <col min="3299" max="3299" width="17.5703125" style="6" customWidth="1"/>
    <col min="3300" max="3300" width="11.140625" style="6" customWidth="1"/>
    <col min="3301" max="3301" width="9" style="6" customWidth="1"/>
    <col min="3302" max="3302" width="47.140625" style="6" customWidth="1"/>
    <col min="3303" max="3311" width="0" style="6" hidden="1" customWidth="1"/>
    <col min="3312" max="3312" width="16.7109375" style="6" customWidth="1"/>
    <col min="3313" max="3313" width="15.28515625" style="6" customWidth="1"/>
    <col min="3314" max="3314" width="15.85546875" style="6" customWidth="1"/>
    <col min="3315" max="3315" width="15.140625" style="6" customWidth="1"/>
    <col min="3316" max="3316" width="9.5703125" style="6" customWidth="1"/>
    <col min="3317" max="3317" width="9.7109375" style="6" customWidth="1"/>
    <col min="3318" max="3318" width="11.5703125" style="6" customWidth="1"/>
    <col min="3319" max="3319" width="11" style="6" customWidth="1"/>
    <col min="3320" max="3320" width="18" style="6" customWidth="1"/>
    <col min="3321" max="3322" width="9" style="6" customWidth="1"/>
    <col min="3323" max="3323" width="17" style="6" customWidth="1"/>
    <col min="3324" max="3324" width="14.5703125" style="6" customWidth="1"/>
    <col min="3325" max="3325" width="19.85546875" style="6" customWidth="1"/>
    <col min="3326" max="3326" width="10.5703125" style="6" customWidth="1"/>
    <col min="3327" max="3327" width="7.7109375" style="6" customWidth="1"/>
    <col min="3328" max="3328" width="15.140625" style="6" customWidth="1"/>
    <col min="3329" max="3329" width="17.5703125" style="6" customWidth="1"/>
    <col min="3330" max="3330" width="17" style="6" customWidth="1"/>
    <col min="3331" max="3331" width="13.5703125" style="6" customWidth="1"/>
    <col min="3332" max="3332" width="14.42578125" style="6" customWidth="1"/>
    <col min="3333" max="3333" width="18.42578125" style="6" customWidth="1"/>
    <col min="3334" max="3334" width="17.7109375" style="6" customWidth="1"/>
    <col min="3335" max="3336" width="14.28515625" style="6" customWidth="1"/>
    <col min="3337" max="3337" width="15" style="6" customWidth="1"/>
    <col min="3338" max="3338" width="17.42578125" style="6" customWidth="1"/>
    <col min="3339" max="3339" width="19.85546875" style="6" customWidth="1"/>
    <col min="3340" max="3340" width="15.85546875" style="6" customWidth="1"/>
    <col min="3341" max="3341" width="10.140625" style="6" customWidth="1"/>
    <col min="3342" max="3342" width="17.140625" style="6" customWidth="1"/>
    <col min="3343" max="3343" width="15.42578125" style="6" customWidth="1"/>
    <col min="3344" max="3344" width="17" style="6" customWidth="1"/>
    <col min="3345" max="3345" width="15" style="6" customWidth="1"/>
    <col min="3346" max="3346" width="15.85546875" style="6" customWidth="1"/>
    <col min="3347" max="3347" width="12.140625" style="6" customWidth="1"/>
    <col min="3348" max="3348" width="17.140625" style="6" customWidth="1"/>
    <col min="3349" max="3349" width="13.85546875" style="6" customWidth="1"/>
    <col min="3350" max="3350" width="12.5703125" style="6" customWidth="1"/>
    <col min="3351" max="3351" width="11.28515625" style="6" customWidth="1"/>
    <col min="3352" max="3352" width="18" style="6" customWidth="1"/>
    <col min="3353" max="3353" width="14.42578125" style="6" customWidth="1"/>
    <col min="3354" max="3354" width="15" style="6" customWidth="1"/>
    <col min="3355" max="3355" width="10" style="6" customWidth="1"/>
    <col min="3356" max="3356" width="10.140625" style="6" customWidth="1"/>
    <col min="3357" max="3357" width="15.140625" style="6" customWidth="1"/>
    <col min="3358" max="3359" width="10.28515625" style="6" customWidth="1"/>
    <col min="3360" max="3360" width="17.28515625" style="6" customWidth="1"/>
    <col min="3361" max="3361" width="10" style="6" customWidth="1"/>
    <col min="3362" max="3363" width="11" style="6" customWidth="1"/>
    <col min="3364" max="3364" width="15.140625" style="6" customWidth="1"/>
    <col min="3365" max="3365" width="14.85546875" style="6" customWidth="1"/>
    <col min="3366" max="3366" width="12.85546875" style="6" customWidth="1"/>
    <col min="3367" max="3367" width="12.28515625" style="6" customWidth="1"/>
    <col min="3368" max="3368" width="10.42578125" style="6" customWidth="1"/>
    <col min="3369" max="3369" width="9.7109375" style="6" customWidth="1"/>
    <col min="3370" max="3370" width="18.28515625" style="6" customWidth="1"/>
    <col min="3371" max="3371" width="14.85546875" style="6" customWidth="1"/>
    <col min="3372" max="3372" width="17.85546875" style="6" customWidth="1"/>
    <col min="3373" max="3373" width="16" style="6" customWidth="1"/>
    <col min="3374" max="3374" width="13.85546875" style="6" customWidth="1"/>
    <col min="3375" max="3375" width="13.42578125" style="6" customWidth="1"/>
    <col min="3376" max="3376" width="12.5703125" style="6" customWidth="1"/>
    <col min="3377" max="3377" width="16" style="6" customWidth="1"/>
    <col min="3378" max="3378" width="16.42578125" style="6" customWidth="1"/>
    <col min="3379" max="3379" width="11.42578125" style="6" customWidth="1"/>
    <col min="3380" max="3380" width="13.7109375" style="6" customWidth="1"/>
    <col min="3381" max="3381" width="11.5703125" style="6" customWidth="1"/>
    <col min="3382" max="3382" width="13.85546875" style="6" customWidth="1"/>
    <col min="3383" max="3383" width="19.5703125" style="6" customWidth="1"/>
    <col min="3384" max="3384" width="18" style="6" customWidth="1"/>
    <col min="3385" max="3385" width="15.42578125" style="6" customWidth="1"/>
    <col min="3386" max="3387" width="14.5703125" style="6" customWidth="1"/>
    <col min="3388" max="3548" width="9.140625" style="6"/>
    <col min="3549" max="3549" width="5.5703125" style="6" customWidth="1"/>
    <col min="3550" max="3550" width="16" style="6" customWidth="1"/>
    <col min="3551" max="3551" width="7.28515625" style="6" customWidth="1"/>
    <col min="3552" max="3552" width="9.140625" style="6" customWidth="1"/>
    <col min="3553" max="3553" width="11.7109375" style="6" customWidth="1"/>
    <col min="3554" max="3554" width="15.5703125" style="6" customWidth="1"/>
    <col min="3555" max="3555" width="17.5703125" style="6" customWidth="1"/>
    <col min="3556" max="3556" width="11.140625" style="6" customWidth="1"/>
    <col min="3557" max="3557" width="9" style="6" customWidth="1"/>
    <col min="3558" max="3558" width="47.140625" style="6" customWidth="1"/>
    <col min="3559" max="3567" width="0" style="6" hidden="1" customWidth="1"/>
    <col min="3568" max="3568" width="16.7109375" style="6" customWidth="1"/>
    <col min="3569" max="3569" width="15.28515625" style="6" customWidth="1"/>
    <col min="3570" max="3570" width="15.85546875" style="6" customWidth="1"/>
    <col min="3571" max="3571" width="15.140625" style="6" customWidth="1"/>
    <col min="3572" max="3572" width="9.5703125" style="6" customWidth="1"/>
    <col min="3573" max="3573" width="9.7109375" style="6" customWidth="1"/>
    <col min="3574" max="3574" width="11.5703125" style="6" customWidth="1"/>
    <col min="3575" max="3575" width="11" style="6" customWidth="1"/>
    <col min="3576" max="3576" width="18" style="6" customWidth="1"/>
    <col min="3577" max="3578" width="9" style="6" customWidth="1"/>
    <col min="3579" max="3579" width="17" style="6" customWidth="1"/>
    <col min="3580" max="3580" width="14.5703125" style="6" customWidth="1"/>
    <col min="3581" max="3581" width="19.85546875" style="6" customWidth="1"/>
    <col min="3582" max="3582" width="10.5703125" style="6" customWidth="1"/>
    <col min="3583" max="3583" width="7.7109375" style="6" customWidth="1"/>
    <col min="3584" max="3584" width="15.140625" style="6" customWidth="1"/>
    <col min="3585" max="3585" width="17.5703125" style="6" customWidth="1"/>
    <col min="3586" max="3586" width="17" style="6" customWidth="1"/>
    <col min="3587" max="3587" width="13.5703125" style="6" customWidth="1"/>
    <col min="3588" max="3588" width="14.42578125" style="6" customWidth="1"/>
    <col min="3589" max="3589" width="18.42578125" style="6" customWidth="1"/>
    <col min="3590" max="3590" width="17.7109375" style="6" customWidth="1"/>
    <col min="3591" max="3592" width="14.28515625" style="6" customWidth="1"/>
    <col min="3593" max="3593" width="15" style="6" customWidth="1"/>
    <col min="3594" max="3594" width="17.42578125" style="6" customWidth="1"/>
    <col min="3595" max="3595" width="19.85546875" style="6" customWidth="1"/>
    <col min="3596" max="3596" width="15.85546875" style="6" customWidth="1"/>
    <col min="3597" max="3597" width="10.140625" style="6" customWidth="1"/>
    <col min="3598" max="3598" width="17.140625" style="6" customWidth="1"/>
    <col min="3599" max="3599" width="15.42578125" style="6" customWidth="1"/>
    <col min="3600" max="3600" width="17" style="6" customWidth="1"/>
    <col min="3601" max="3601" width="15" style="6" customWidth="1"/>
    <col min="3602" max="3602" width="15.85546875" style="6" customWidth="1"/>
    <col min="3603" max="3603" width="12.140625" style="6" customWidth="1"/>
    <col min="3604" max="3604" width="17.140625" style="6" customWidth="1"/>
    <col min="3605" max="3605" width="13.85546875" style="6" customWidth="1"/>
    <col min="3606" max="3606" width="12.5703125" style="6" customWidth="1"/>
    <col min="3607" max="3607" width="11.28515625" style="6" customWidth="1"/>
    <col min="3608" max="3608" width="18" style="6" customWidth="1"/>
    <col min="3609" max="3609" width="14.42578125" style="6" customWidth="1"/>
    <col min="3610" max="3610" width="15" style="6" customWidth="1"/>
    <col min="3611" max="3611" width="10" style="6" customWidth="1"/>
    <col min="3612" max="3612" width="10.140625" style="6" customWidth="1"/>
    <col min="3613" max="3613" width="15.140625" style="6" customWidth="1"/>
    <col min="3614" max="3615" width="10.28515625" style="6" customWidth="1"/>
    <col min="3616" max="3616" width="17.28515625" style="6" customWidth="1"/>
    <col min="3617" max="3617" width="10" style="6" customWidth="1"/>
    <col min="3618" max="3619" width="11" style="6" customWidth="1"/>
    <col min="3620" max="3620" width="15.140625" style="6" customWidth="1"/>
    <col min="3621" max="3621" width="14.85546875" style="6" customWidth="1"/>
    <col min="3622" max="3622" width="12.85546875" style="6" customWidth="1"/>
    <col min="3623" max="3623" width="12.28515625" style="6" customWidth="1"/>
    <col min="3624" max="3624" width="10.42578125" style="6" customWidth="1"/>
    <col min="3625" max="3625" width="9.7109375" style="6" customWidth="1"/>
    <col min="3626" max="3626" width="18.28515625" style="6" customWidth="1"/>
    <col min="3627" max="3627" width="14.85546875" style="6" customWidth="1"/>
    <col min="3628" max="3628" width="17.85546875" style="6" customWidth="1"/>
    <col min="3629" max="3629" width="16" style="6" customWidth="1"/>
    <col min="3630" max="3630" width="13.85546875" style="6" customWidth="1"/>
    <col min="3631" max="3631" width="13.42578125" style="6" customWidth="1"/>
    <col min="3632" max="3632" width="12.5703125" style="6" customWidth="1"/>
    <col min="3633" max="3633" width="16" style="6" customWidth="1"/>
    <col min="3634" max="3634" width="16.42578125" style="6" customWidth="1"/>
    <col min="3635" max="3635" width="11.42578125" style="6" customWidth="1"/>
    <col min="3636" max="3636" width="13.7109375" style="6" customWidth="1"/>
    <col min="3637" max="3637" width="11.5703125" style="6" customWidth="1"/>
    <col min="3638" max="3638" width="13.85546875" style="6" customWidth="1"/>
    <col min="3639" max="3639" width="19.5703125" style="6" customWidth="1"/>
    <col min="3640" max="3640" width="18" style="6" customWidth="1"/>
    <col min="3641" max="3641" width="15.42578125" style="6" customWidth="1"/>
    <col min="3642" max="3643" width="14.5703125" style="6" customWidth="1"/>
    <col min="3644" max="3804" width="9.140625" style="6"/>
    <col min="3805" max="3805" width="5.5703125" style="6" customWidth="1"/>
    <col min="3806" max="3806" width="16" style="6" customWidth="1"/>
    <col min="3807" max="3807" width="7.28515625" style="6" customWidth="1"/>
    <col min="3808" max="3808" width="9.140625" style="6" customWidth="1"/>
    <col min="3809" max="3809" width="11.7109375" style="6" customWidth="1"/>
    <col min="3810" max="3810" width="15.5703125" style="6" customWidth="1"/>
    <col min="3811" max="3811" width="17.5703125" style="6" customWidth="1"/>
    <col min="3812" max="3812" width="11.140625" style="6" customWidth="1"/>
    <col min="3813" max="3813" width="9" style="6" customWidth="1"/>
    <col min="3814" max="3814" width="47.140625" style="6" customWidth="1"/>
    <col min="3815" max="3823" width="0" style="6" hidden="1" customWidth="1"/>
    <col min="3824" max="3824" width="16.7109375" style="6" customWidth="1"/>
    <col min="3825" max="3825" width="15.28515625" style="6" customWidth="1"/>
    <col min="3826" max="3826" width="15.85546875" style="6" customWidth="1"/>
    <col min="3827" max="3827" width="15.140625" style="6" customWidth="1"/>
    <col min="3828" max="3828" width="9.5703125" style="6" customWidth="1"/>
    <col min="3829" max="3829" width="9.7109375" style="6" customWidth="1"/>
    <col min="3830" max="3830" width="11.5703125" style="6" customWidth="1"/>
    <col min="3831" max="3831" width="11" style="6" customWidth="1"/>
    <col min="3832" max="3832" width="18" style="6" customWidth="1"/>
    <col min="3833" max="3834" width="9" style="6" customWidth="1"/>
    <col min="3835" max="3835" width="17" style="6" customWidth="1"/>
    <col min="3836" max="3836" width="14.5703125" style="6" customWidth="1"/>
    <col min="3837" max="3837" width="19.85546875" style="6" customWidth="1"/>
    <col min="3838" max="3838" width="10.5703125" style="6" customWidth="1"/>
    <col min="3839" max="3839" width="7.7109375" style="6" customWidth="1"/>
    <col min="3840" max="3840" width="15.140625" style="6" customWidth="1"/>
    <col min="3841" max="3841" width="17.5703125" style="6" customWidth="1"/>
    <col min="3842" max="3842" width="17" style="6" customWidth="1"/>
    <col min="3843" max="3843" width="13.5703125" style="6" customWidth="1"/>
    <col min="3844" max="3844" width="14.42578125" style="6" customWidth="1"/>
    <col min="3845" max="3845" width="18.42578125" style="6" customWidth="1"/>
    <col min="3846" max="3846" width="17.7109375" style="6" customWidth="1"/>
    <col min="3847" max="3848" width="14.28515625" style="6" customWidth="1"/>
    <col min="3849" max="3849" width="15" style="6" customWidth="1"/>
    <col min="3850" max="3850" width="17.42578125" style="6" customWidth="1"/>
    <col min="3851" max="3851" width="19.85546875" style="6" customWidth="1"/>
    <col min="3852" max="3852" width="15.85546875" style="6" customWidth="1"/>
    <col min="3853" max="3853" width="10.140625" style="6" customWidth="1"/>
    <col min="3854" max="3854" width="17.140625" style="6" customWidth="1"/>
    <col min="3855" max="3855" width="15.42578125" style="6" customWidth="1"/>
    <col min="3856" max="3856" width="17" style="6" customWidth="1"/>
    <col min="3857" max="3857" width="15" style="6" customWidth="1"/>
    <col min="3858" max="3858" width="15.85546875" style="6" customWidth="1"/>
    <col min="3859" max="3859" width="12.140625" style="6" customWidth="1"/>
    <col min="3860" max="3860" width="17.140625" style="6" customWidth="1"/>
    <col min="3861" max="3861" width="13.85546875" style="6" customWidth="1"/>
    <col min="3862" max="3862" width="12.5703125" style="6" customWidth="1"/>
    <col min="3863" max="3863" width="11.28515625" style="6" customWidth="1"/>
    <col min="3864" max="3864" width="18" style="6" customWidth="1"/>
    <col min="3865" max="3865" width="14.42578125" style="6" customWidth="1"/>
    <col min="3866" max="3866" width="15" style="6" customWidth="1"/>
    <col min="3867" max="3867" width="10" style="6" customWidth="1"/>
    <col min="3868" max="3868" width="10.140625" style="6" customWidth="1"/>
    <col min="3869" max="3869" width="15.140625" style="6" customWidth="1"/>
    <col min="3870" max="3871" width="10.28515625" style="6" customWidth="1"/>
    <col min="3872" max="3872" width="17.28515625" style="6" customWidth="1"/>
    <col min="3873" max="3873" width="10" style="6" customWidth="1"/>
    <col min="3874" max="3875" width="11" style="6" customWidth="1"/>
    <col min="3876" max="3876" width="15.140625" style="6" customWidth="1"/>
    <col min="3877" max="3877" width="14.85546875" style="6" customWidth="1"/>
    <col min="3878" max="3878" width="12.85546875" style="6" customWidth="1"/>
    <col min="3879" max="3879" width="12.28515625" style="6" customWidth="1"/>
    <col min="3880" max="3880" width="10.42578125" style="6" customWidth="1"/>
    <col min="3881" max="3881" width="9.7109375" style="6" customWidth="1"/>
    <col min="3882" max="3882" width="18.28515625" style="6" customWidth="1"/>
    <col min="3883" max="3883" width="14.85546875" style="6" customWidth="1"/>
    <col min="3884" max="3884" width="17.85546875" style="6" customWidth="1"/>
    <col min="3885" max="3885" width="16" style="6" customWidth="1"/>
    <col min="3886" max="3886" width="13.85546875" style="6" customWidth="1"/>
    <col min="3887" max="3887" width="13.42578125" style="6" customWidth="1"/>
    <col min="3888" max="3888" width="12.5703125" style="6" customWidth="1"/>
    <col min="3889" max="3889" width="16" style="6" customWidth="1"/>
    <col min="3890" max="3890" width="16.42578125" style="6" customWidth="1"/>
    <col min="3891" max="3891" width="11.42578125" style="6" customWidth="1"/>
    <col min="3892" max="3892" width="13.7109375" style="6" customWidth="1"/>
    <col min="3893" max="3893" width="11.5703125" style="6" customWidth="1"/>
    <col min="3894" max="3894" width="13.85546875" style="6" customWidth="1"/>
    <col min="3895" max="3895" width="19.5703125" style="6" customWidth="1"/>
    <col min="3896" max="3896" width="18" style="6" customWidth="1"/>
    <col min="3897" max="3897" width="15.42578125" style="6" customWidth="1"/>
    <col min="3898" max="3899" width="14.5703125" style="6" customWidth="1"/>
    <col min="3900" max="4060" width="9.140625" style="6"/>
    <col min="4061" max="4061" width="5.5703125" style="6" customWidth="1"/>
    <col min="4062" max="4062" width="16" style="6" customWidth="1"/>
    <col min="4063" max="4063" width="7.28515625" style="6" customWidth="1"/>
    <col min="4064" max="4064" width="9.140625" style="6" customWidth="1"/>
    <col min="4065" max="4065" width="11.7109375" style="6" customWidth="1"/>
    <col min="4066" max="4066" width="15.5703125" style="6" customWidth="1"/>
    <col min="4067" max="4067" width="17.5703125" style="6" customWidth="1"/>
    <col min="4068" max="4068" width="11.140625" style="6" customWidth="1"/>
    <col min="4069" max="4069" width="9" style="6" customWidth="1"/>
    <col min="4070" max="4070" width="47.140625" style="6" customWidth="1"/>
    <col min="4071" max="4079" width="0" style="6" hidden="1" customWidth="1"/>
    <col min="4080" max="4080" width="16.7109375" style="6" customWidth="1"/>
    <col min="4081" max="4081" width="15.28515625" style="6" customWidth="1"/>
    <col min="4082" max="4082" width="15.85546875" style="6" customWidth="1"/>
    <col min="4083" max="4083" width="15.140625" style="6" customWidth="1"/>
    <col min="4084" max="4084" width="9.5703125" style="6" customWidth="1"/>
    <col min="4085" max="4085" width="9.7109375" style="6" customWidth="1"/>
    <col min="4086" max="4086" width="11.5703125" style="6" customWidth="1"/>
    <col min="4087" max="4087" width="11" style="6" customWidth="1"/>
    <col min="4088" max="4088" width="18" style="6" customWidth="1"/>
    <col min="4089" max="4090" width="9" style="6" customWidth="1"/>
    <col min="4091" max="4091" width="17" style="6" customWidth="1"/>
    <col min="4092" max="4092" width="14.5703125" style="6" customWidth="1"/>
    <col min="4093" max="4093" width="19.85546875" style="6" customWidth="1"/>
    <col min="4094" max="4094" width="10.5703125" style="6" customWidth="1"/>
    <col min="4095" max="4095" width="7.7109375" style="6" customWidth="1"/>
    <col min="4096" max="4096" width="15.140625" style="6" customWidth="1"/>
    <col min="4097" max="4097" width="17.5703125" style="6" customWidth="1"/>
    <col min="4098" max="4098" width="17" style="6" customWidth="1"/>
    <col min="4099" max="4099" width="13.5703125" style="6" customWidth="1"/>
    <col min="4100" max="4100" width="14.42578125" style="6" customWidth="1"/>
    <col min="4101" max="4101" width="18.42578125" style="6" customWidth="1"/>
    <col min="4102" max="4102" width="17.7109375" style="6" customWidth="1"/>
    <col min="4103" max="4104" width="14.28515625" style="6" customWidth="1"/>
    <col min="4105" max="4105" width="15" style="6" customWidth="1"/>
    <col min="4106" max="4106" width="17.42578125" style="6" customWidth="1"/>
    <col min="4107" max="4107" width="19.85546875" style="6" customWidth="1"/>
    <col min="4108" max="4108" width="15.85546875" style="6" customWidth="1"/>
    <col min="4109" max="4109" width="10.140625" style="6" customWidth="1"/>
    <col min="4110" max="4110" width="17.140625" style="6" customWidth="1"/>
    <col min="4111" max="4111" width="15.42578125" style="6" customWidth="1"/>
    <col min="4112" max="4112" width="17" style="6" customWidth="1"/>
    <col min="4113" max="4113" width="15" style="6" customWidth="1"/>
    <col min="4114" max="4114" width="15.85546875" style="6" customWidth="1"/>
    <col min="4115" max="4115" width="12.140625" style="6" customWidth="1"/>
    <col min="4116" max="4116" width="17.140625" style="6" customWidth="1"/>
    <col min="4117" max="4117" width="13.85546875" style="6" customWidth="1"/>
    <col min="4118" max="4118" width="12.5703125" style="6" customWidth="1"/>
    <col min="4119" max="4119" width="11.28515625" style="6" customWidth="1"/>
    <col min="4120" max="4120" width="18" style="6" customWidth="1"/>
    <col min="4121" max="4121" width="14.42578125" style="6" customWidth="1"/>
    <col min="4122" max="4122" width="15" style="6" customWidth="1"/>
    <col min="4123" max="4123" width="10" style="6" customWidth="1"/>
    <col min="4124" max="4124" width="10.140625" style="6" customWidth="1"/>
    <col min="4125" max="4125" width="15.140625" style="6" customWidth="1"/>
    <col min="4126" max="4127" width="10.28515625" style="6" customWidth="1"/>
    <col min="4128" max="4128" width="17.28515625" style="6" customWidth="1"/>
    <col min="4129" max="4129" width="10" style="6" customWidth="1"/>
    <col min="4130" max="4131" width="11" style="6" customWidth="1"/>
    <col min="4132" max="4132" width="15.140625" style="6" customWidth="1"/>
    <col min="4133" max="4133" width="14.85546875" style="6" customWidth="1"/>
    <col min="4134" max="4134" width="12.85546875" style="6" customWidth="1"/>
    <col min="4135" max="4135" width="12.28515625" style="6" customWidth="1"/>
    <col min="4136" max="4136" width="10.42578125" style="6" customWidth="1"/>
    <col min="4137" max="4137" width="9.7109375" style="6" customWidth="1"/>
    <col min="4138" max="4138" width="18.28515625" style="6" customWidth="1"/>
    <col min="4139" max="4139" width="14.85546875" style="6" customWidth="1"/>
    <col min="4140" max="4140" width="17.85546875" style="6" customWidth="1"/>
    <col min="4141" max="4141" width="16" style="6" customWidth="1"/>
    <col min="4142" max="4142" width="13.85546875" style="6" customWidth="1"/>
    <col min="4143" max="4143" width="13.42578125" style="6" customWidth="1"/>
    <col min="4144" max="4144" width="12.5703125" style="6" customWidth="1"/>
    <col min="4145" max="4145" width="16" style="6" customWidth="1"/>
    <col min="4146" max="4146" width="16.42578125" style="6" customWidth="1"/>
    <col min="4147" max="4147" width="11.42578125" style="6" customWidth="1"/>
    <col min="4148" max="4148" width="13.7109375" style="6" customWidth="1"/>
    <col min="4149" max="4149" width="11.5703125" style="6" customWidth="1"/>
    <col min="4150" max="4150" width="13.85546875" style="6" customWidth="1"/>
    <col min="4151" max="4151" width="19.5703125" style="6" customWidth="1"/>
    <col min="4152" max="4152" width="18" style="6" customWidth="1"/>
    <col min="4153" max="4153" width="15.42578125" style="6" customWidth="1"/>
    <col min="4154" max="4155" width="14.5703125" style="6" customWidth="1"/>
    <col min="4156" max="4316" width="9.140625" style="6"/>
    <col min="4317" max="4317" width="5.5703125" style="6" customWidth="1"/>
    <col min="4318" max="4318" width="16" style="6" customWidth="1"/>
    <col min="4319" max="4319" width="7.28515625" style="6" customWidth="1"/>
    <col min="4320" max="4320" width="9.140625" style="6" customWidth="1"/>
    <col min="4321" max="4321" width="11.7109375" style="6" customWidth="1"/>
    <col min="4322" max="4322" width="15.5703125" style="6" customWidth="1"/>
    <col min="4323" max="4323" width="17.5703125" style="6" customWidth="1"/>
    <col min="4324" max="4324" width="11.140625" style="6" customWidth="1"/>
    <col min="4325" max="4325" width="9" style="6" customWidth="1"/>
    <col min="4326" max="4326" width="47.140625" style="6" customWidth="1"/>
    <col min="4327" max="4335" width="0" style="6" hidden="1" customWidth="1"/>
    <col min="4336" max="4336" width="16.7109375" style="6" customWidth="1"/>
    <col min="4337" max="4337" width="15.28515625" style="6" customWidth="1"/>
    <col min="4338" max="4338" width="15.85546875" style="6" customWidth="1"/>
    <col min="4339" max="4339" width="15.140625" style="6" customWidth="1"/>
    <col min="4340" max="4340" width="9.5703125" style="6" customWidth="1"/>
    <col min="4341" max="4341" width="9.7109375" style="6" customWidth="1"/>
    <col min="4342" max="4342" width="11.5703125" style="6" customWidth="1"/>
    <col min="4343" max="4343" width="11" style="6" customWidth="1"/>
    <col min="4344" max="4344" width="18" style="6" customWidth="1"/>
    <col min="4345" max="4346" width="9" style="6" customWidth="1"/>
    <col min="4347" max="4347" width="17" style="6" customWidth="1"/>
    <col min="4348" max="4348" width="14.5703125" style="6" customWidth="1"/>
    <col min="4349" max="4349" width="19.85546875" style="6" customWidth="1"/>
    <col min="4350" max="4350" width="10.5703125" style="6" customWidth="1"/>
    <col min="4351" max="4351" width="7.7109375" style="6" customWidth="1"/>
    <col min="4352" max="4352" width="15.140625" style="6" customWidth="1"/>
    <col min="4353" max="4353" width="17.5703125" style="6" customWidth="1"/>
    <col min="4354" max="4354" width="17" style="6" customWidth="1"/>
    <col min="4355" max="4355" width="13.5703125" style="6" customWidth="1"/>
    <col min="4356" max="4356" width="14.42578125" style="6" customWidth="1"/>
    <col min="4357" max="4357" width="18.42578125" style="6" customWidth="1"/>
    <col min="4358" max="4358" width="17.7109375" style="6" customWidth="1"/>
    <col min="4359" max="4360" width="14.28515625" style="6" customWidth="1"/>
    <col min="4361" max="4361" width="15" style="6" customWidth="1"/>
    <col min="4362" max="4362" width="17.42578125" style="6" customWidth="1"/>
    <col min="4363" max="4363" width="19.85546875" style="6" customWidth="1"/>
    <col min="4364" max="4364" width="15.85546875" style="6" customWidth="1"/>
    <col min="4365" max="4365" width="10.140625" style="6" customWidth="1"/>
    <col min="4366" max="4366" width="17.140625" style="6" customWidth="1"/>
    <col min="4367" max="4367" width="15.42578125" style="6" customWidth="1"/>
    <col min="4368" max="4368" width="17" style="6" customWidth="1"/>
    <col min="4369" max="4369" width="15" style="6" customWidth="1"/>
    <col min="4370" max="4370" width="15.85546875" style="6" customWidth="1"/>
    <col min="4371" max="4371" width="12.140625" style="6" customWidth="1"/>
    <col min="4372" max="4372" width="17.140625" style="6" customWidth="1"/>
    <col min="4373" max="4373" width="13.85546875" style="6" customWidth="1"/>
    <col min="4374" max="4374" width="12.5703125" style="6" customWidth="1"/>
    <col min="4375" max="4375" width="11.28515625" style="6" customWidth="1"/>
    <col min="4376" max="4376" width="18" style="6" customWidth="1"/>
    <col min="4377" max="4377" width="14.42578125" style="6" customWidth="1"/>
    <col min="4378" max="4378" width="15" style="6" customWidth="1"/>
    <col min="4379" max="4379" width="10" style="6" customWidth="1"/>
    <col min="4380" max="4380" width="10.140625" style="6" customWidth="1"/>
    <col min="4381" max="4381" width="15.140625" style="6" customWidth="1"/>
    <col min="4382" max="4383" width="10.28515625" style="6" customWidth="1"/>
    <col min="4384" max="4384" width="17.28515625" style="6" customWidth="1"/>
    <col min="4385" max="4385" width="10" style="6" customWidth="1"/>
    <col min="4386" max="4387" width="11" style="6" customWidth="1"/>
    <col min="4388" max="4388" width="15.140625" style="6" customWidth="1"/>
    <col min="4389" max="4389" width="14.85546875" style="6" customWidth="1"/>
    <col min="4390" max="4390" width="12.85546875" style="6" customWidth="1"/>
    <col min="4391" max="4391" width="12.28515625" style="6" customWidth="1"/>
    <col min="4392" max="4392" width="10.42578125" style="6" customWidth="1"/>
    <col min="4393" max="4393" width="9.7109375" style="6" customWidth="1"/>
    <col min="4394" max="4394" width="18.28515625" style="6" customWidth="1"/>
    <col min="4395" max="4395" width="14.85546875" style="6" customWidth="1"/>
    <col min="4396" max="4396" width="17.85546875" style="6" customWidth="1"/>
    <col min="4397" max="4397" width="16" style="6" customWidth="1"/>
    <col min="4398" max="4398" width="13.85546875" style="6" customWidth="1"/>
    <col min="4399" max="4399" width="13.42578125" style="6" customWidth="1"/>
    <col min="4400" max="4400" width="12.5703125" style="6" customWidth="1"/>
    <col min="4401" max="4401" width="16" style="6" customWidth="1"/>
    <col min="4402" max="4402" width="16.42578125" style="6" customWidth="1"/>
    <col min="4403" max="4403" width="11.42578125" style="6" customWidth="1"/>
    <col min="4404" max="4404" width="13.7109375" style="6" customWidth="1"/>
    <col min="4405" max="4405" width="11.5703125" style="6" customWidth="1"/>
    <col min="4406" max="4406" width="13.85546875" style="6" customWidth="1"/>
    <col min="4407" max="4407" width="19.5703125" style="6" customWidth="1"/>
    <col min="4408" max="4408" width="18" style="6" customWidth="1"/>
    <col min="4409" max="4409" width="15.42578125" style="6" customWidth="1"/>
    <col min="4410" max="4411" width="14.5703125" style="6" customWidth="1"/>
    <col min="4412" max="4572" width="9.140625" style="6"/>
    <col min="4573" max="4573" width="5.5703125" style="6" customWidth="1"/>
    <col min="4574" max="4574" width="16" style="6" customWidth="1"/>
    <col min="4575" max="4575" width="7.28515625" style="6" customWidth="1"/>
    <col min="4576" max="4576" width="9.140625" style="6" customWidth="1"/>
    <col min="4577" max="4577" width="11.7109375" style="6" customWidth="1"/>
    <col min="4578" max="4578" width="15.5703125" style="6" customWidth="1"/>
    <col min="4579" max="4579" width="17.5703125" style="6" customWidth="1"/>
    <col min="4580" max="4580" width="11.140625" style="6" customWidth="1"/>
    <col min="4581" max="4581" width="9" style="6" customWidth="1"/>
    <col min="4582" max="4582" width="47.140625" style="6" customWidth="1"/>
    <col min="4583" max="4591" width="0" style="6" hidden="1" customWidth="1"/>
    <col min="4592" max="4592" width="16.7109375" style="6" customWidth="1"/>
    <col min="4593" max="4593" width="15.28515625" style="6" customWidth="1"/>
    <col min="4594" max="4594" width="15.85546875" style="6" customWidth="1"/>
    <col min="4595" max="4595" width="15.140625" style="6" customWidth="1"/>
    <col min="4596" max="4596" width="9.5703125" style="6" customWidth="1"/>
    <col min="4597" max="4597" width="9.7109375" style="6" customWidth="1"/>
    <col min="4598" max="4598" width="11.5703125" style="6" customWidth="1"/>
    <col min="4599" max="4599" width="11" style="6" customWidth="1"/>
    <col min="4600" max="4600" width="18" style="6" customWidth="1"/>
    <col min="4601" max="4602" width="9" style="6" customWidth="1"/>
    <col min="4603" max="4603" width="17" style="6" customWidth="1"/>
    <col min="4604" max="4604" width="14.5703125" style="6" customWidth="1"/>
    <col min="4605" max="4605" width="19.85546875" style="6" customWidth="1"/>
    <col min="4606" max="4606" width="10.5703125" style="6" customWidth="1"/>
    <col min="4607" max="4607" width="7.7109375" style="6" customWidth="1"/>
    <col min="4608" max="4608" width="15.140625" style="6" customWidth="1"/>
    <col min="4609" max="4609" width="17.5703125" style="6" customWidth="1"/>
    <col min="4610" max="4610" width="17" style="6" customWidth="1"/>
    <col min="4611" max="4611" width="13.5703125" style="6" customWidth="1"/>
    <col min="4612" max="4612" width="14.42578125" style="6" customWidth="1"/>
    <col min="4613" max="4613" width="18.42578125" style="6" customWidth="1"/>
    <col min="4614" max="4614" width="17.7109375" style="6" customWidth="1"/>
    <col min="4615" max="4616" width="14.28515625" style="6" customWidth="1"/>
    <col min="4617" max="4617" width="15" style="6" customWidth="1"/>
    <col min="4618" max="4618" width="17.42578125" style="6" customWidth="1"/>
    <col min="4619" max="4619" width="19.85546875" style="6" customWidth="1"/>
    <col min="4620" max="4620" width="15.85546875" style="6" customWidth="1"/>
    <col min="4621" max="4621" width="10.140625" style="6" customWidth="1"/>
    <col min="4622" max="4622" width="17.140625" style="6" customWidth="1"/>
    <col min="4623" max="4623" width="15.42578125" style="6" customWidth="1"/>
    <col min="4624" max="4624" width="17" style="6" customWidth="1"/>
    <col min="4625" max="4625" width="15" style="6" customWidth="1"/>
    <col min="4626" max="4626" width="15.85546875" style="6" customWidth="1"/>
    <col min="4627" max="4627" width="12.140625" style="6" customWidth="1"/>
    <col min="4628" max="4628" width="17.140625" style="6" customWidth="1"/>
    <col min="4629" max="4629" width="13.85546875" style="6" customWidth="1"/>
    <col min="4630" max="4630" width="12.5703125" style="6" customWidth="1"/>
    <col min="4631" max="4631" width="11.28515625" style="6" customWidth="1"/>
    <col min="4632" max="4632" width="18" style="6" customWidth="1"/>
    <col min="4633" max="4633" width="14.42578125" style="6" customWidth="1"/>
    <col min="4634" max="4634" width="15" style="6" customWidth="1"/>
    <col min="4635" max="4635" width="10" style="6" customWidth="1"/>
    <col min="4636" max="4636" width="10.140625" style="6" customWidth="1"/>
    <col min="4637" max="4637" width="15.140625" style="6" customWidth="1"/>
    <col min="4638" max="4639" width="10.28515625" style="6" customWidth="1"/>
    <col min="4640" max="4640" width="17.28515625" style="6" customWidth="1"/>
    <col min="4641" max="4641" width="10" style="6" customWidth="1"/>
    <col min="4642" max="4643" width="11" style="6" customWidth="1"/>
    <col min="4644" max="4644" width="15.140625" style="6" customWidth="1"/>
    <col min="4645" max="4645" width="14.85546875" style="6" customWidth="1"/>
    <col min="4646" max="4646" width="12.85546875" style="6" customWidth="1"/>
    <col min="4647" max="4647" width="12.28515625" style="6" customWidth="1"/>
    <col min="4648" max="4648" width="10.42578125" style="6" customWidth="1"/>
    <col min="4649" max="4649" width="9.7109375" style="6" customWidth="1"/>
    <col min="4650" max="4650" width="18.28515625" style="6" customWidth="1"/>
    <col min="4651" max="4651" width="14.85546875" style="6" customWidth="1"/>
    <col min="4652" max="4652" width="17.85546875" style="6" customWidth="1"/>
    <col min="4653" max="4653" width="16" style="6" customWidth="1"/>
    <col min="4654" max="4654" width="13.85546875" style="6" customWidth="1"/>
    <col min="4655" max="4655" width="13.42578125" style="6" customWidth="1"/>
    <col min="4656" max="4656" width="12.5703125" style="6" customWidth="1"/>
    <col min="4657" max="4657" width="16" style="6" customWidth="1"/>
    <col min="4658" max="4658" width="16.42578125" style="6" customWidth="1"/>
    <col min="4659" max="4659" width="11.42578125" style="6" customWidth="1"/>
    <col min="4660" max="4660" width="13.7109375" style="6" customWidth="1"/>
    <col min="4661" max="4661" width="11.5703125" style="6" customWidth="1"/>
    <col min="4662" max="4662" width="13.85546875" style="6" customWidth="1"/>
    <col min="4663" max="4663" width="19.5703125" style="6" customWidth="1"/>
    <col min="4664" max="4664" width="18" style="6" customWidth="1"/>
    <col min="4665" max="4665" width="15.42578125" style="6" customWidth="1"/>
    <col min="4666" max="4667" width="14.5703125" style="6" customWidth="1"/>
    <col min="4668" max="4828" width="9.140625" style="6"/>
    <col min="4829" max="4829" width="5.5703125" style="6" customWidth="1"/>
    <col min="4830" max="4830" width="16" style="6" customWidth="1"/>
    <col min="4831" max="4831" width="7.28515625" style="6" customWidth="1"/>
    <col min="4832" max="4832" width="9.140625" style="6" customWidth="1"/>
    <col min="4833" max="4833" width="11.7109375" style="6" customWidth="1"/>
    <col min="4834" max="4834" width="15.5703125" style="6" customWidth="1"/>
    <col min="4835" max="4835" width="17.5703125" style="6" customWidth="1"/>
    <col min="4836" max="4836" width="11.140625" style="6" customWidth="1"/>
    <col min="4837" max="4837" width="9" style="6" customWidth="1"/>
    <col min="4838" max="4838" width="47.140625" style="6" customWidth="1"/>
    <col min="4839" max="4847" width="0" style="6" hidden="1" customWidth="1"/>
    <col min="4848" max="4848" width="16.7109375" style="6" customWidth="1"/>
    <col min="4849" max="4849" width="15.28515625" style="6" customWidth="1"/>
    <col min="4850" max="4850" width="15.85546875" style="6" customWidth="1"/>
    <col min="4851" max="4851" width="15.140625" style="6" customWidth="1"/>
    <col min="4852" max="4852" width="9.5703125" style="6" customWidth="1"/>
    <col min="4853" max="4853" width="9.7109375" style="6" customWidth="1"/>
    <col min="4854" max="4854" width="11.5703125" style="6" customWidth="1"/>
    <col min="4855" max="4855" width="11" style="6" customWidth="1"/>
    <col min="4856" max="4856" width="18" style="6" customWidth="1"/>
    <col min="4857" max="4858" width="9" style="6" customWidth="1"/>
    <col min="4859" max="4859" width="17" style="6" customWidth="1"/>
    <col min="4860" max="4860" width="14.5703125" style="6" customWidth="1"/>
    <col min="4861" max="4861" width="19.85546875" style="6" customWidth="1"/>
    <col min="4862" max="4862" width="10.5703125" style="6" customWidth="1"/>
    <col min="4863" max="4863" width="7.7109375" style="6" customWidth="1"/>
    <col min="4864" max="4864" width="15.140625" style="6" customWidth="1"/>
    <col min="4865" max="4865" width="17.5703125" style="6" customWidth="1"/>
    <col min="4866" max="4866" width="17" style="6" customWidth="1"/>
    <col min="4867" max="4867" width="13.5703125" style="6" customWidth="1"/>
    <col min="4868" max="4868" width="14.42578125" style="6" customWidth="1"/>
    <col min="4869" max="4869" width="18.42578125" style="6" customWidth="1"/>
    <col min="4870" max="4870" width="17.7109375" style="6" customWidth="1"/>
    <col min="4871" max="4872" width="14.28515625" style="6" customWidth="1"/>
    <col min="4873" max="4873" width="15" style="6" customWidth="1"/>
    <col min="4874" max="4874" width="17.42578125" style="6" customWidth="1"/>
    <col min="4875" max="4875" width="19.85546875" style="6" customWidth="1"/>
    <col min="4876" max="4876" width="15.85546875" style="6" customWidth="1"/>
    <col min="4877" max="4877" width="10.140625" style="6" customWidth="1"/>
    <col min="4878" max="4878" width="17.140625" style="6" customWidth="1"/>
    <col min="4879" max="4879" width="15.42578125" style="6" customWidth="1"/>
    <col min="4880" max="4880" width="17" style="6" customWidth="1"/>
    <col min="4881" max="4881" width="15" style="6" customWidth="1"/>
    <col min="4882" max="4882" width="15.85546875" style="6" customWidth="1"/>
    <col min="4883" max="4883" width="12.140625" style="6" customWidth="1"/>
    <col min="4884" max="4884" width="17.140625" style="6" customWidth="1"/>
    <col min="4885" max="4885" width="13.85546875" style="6" customWidth="1"/>
    <col min="4886" max="4886" width="12.5703125" style="6" customWidth="1"/>
    <col min="4887" max="4887" width="11.28515625" style="6" customWidth="1"/>
    <col min="4888" max="4888" width="18" style="6" customWidth="1"/>
    <col min="4889" max="4889" width="14.42578125" style="6" customWidth="1"/>
    <col min="4890" max="4890" width="15" style="6" customWidth="1"/>
    <col min="4891" max="4891" width="10" style="6" customWidth="1"/>
    <col min="4892" max="4892" width="10.140625" style="6" customWidth="1"/>
    <col min="4893" max="4893" width="15.140625" style="6" customWidth="1"/>
    <col min="4894" max="4895" width="10.28515625" style="6" customWidth="1"/>
    <col min="4896" max="4896" width="17.28515625" style="6" customWidth="1"/>
    <col min="4897" max="4897" width="10" style="6" customWidth="1"/>
    <col min="4898" max="4899" width="11" style="6" customWidth="1"/>
    <col min="4900" max="4900" width="15.140625" style="6" customWidth="1"/>
    <col min="4901" max="4901" width="14.85546875" style="6" customWidth="1"/>
    <col min="4902" max="4902" width="12.85546875" style="6" customWidth="1"/>
    <col min="4903" max="4903" width="12.28515625" style="6" customWidth="1"/>
    <col min="4904" max="4904" width="10.42578125" style="6" customWidth="1"/>
    <col min="4905" max="4905" width="9.7109375" style="6" customWidth="1"/>
    <col min="4906" max="4906" width="18.28515625" style="6" customWidth="1"/>
    <col min="4907" max="4907" width="14.85546875" style="6" customWidth="1"/>
    <col min="4908" max="4908" width="17.85546875" style="6" customWidth="1"/>
    <col min="4909" max="4909" width="16" style="6" customWidth="1"/>
    <col min="4910" max="4910" width="13.85546875" style="6" customWidth="1"/>
    <col min="4911" max="4911" width="13.42578125" style="6" customWidth="1"/>
    <col min="4912" max="4912" width="12.5703125" style="6" customWidth="1"/>
    <col min="4913" max="4913" width="16" style="6" customWidth="1"/>
    <col min="4914" max="4914" width="16.42578125" style="6" customWidth="1"/>
    <col min="4915" max="4915" width="11.42578125" style="6" customWidth="1"/>
    <col min="4916" max="4916" width="13.7109375" style="6" customWidth="1"/>
    <col min="4917" max="4917" width="11.5703125" style="6" customWidth="1"/>
    <col min="4918" max="4918" width="13.85546875" style="6" customWidth="1"/>
    <col min="4919" max="4919" width="19.5703125" style="6" customWidth="1"/>
    <col min="4920" max="4920" width="18" style="6" customWidth="1"/>
    <col min="4921" max="4921" width="15.42578125" style="6" customWidth="1"/>
    <col min="4922" max="4923" width="14.5703125" style="6" customWidth="1"/>
    <col min="4924" max="5084" width="9.140625" style="6"/>
    <col min="5085" max="5085" width="5.5703125" style="6" customWidth="1"/>
    <col min="5086" max="5086" width="16" style="6" customWidth="1"/>
    <col min="5087" max="5087" width="7.28515625" style="6" customWidth="1"/>
    <col min="5088" max="5088" width="9.140625" style="6" customWidth="1"/>
    <col min="5089" max="5089" width="11.7109375" style="6" customWidth="1"/>
    <col min="5090" max="5090" width="15.5703125" style="6" customWidth="1"/>
    <col min="5091" max="5091" width="17.5703125" style="6" customWidth="1"/>
    <col min="5092" max="5092" width="11.140625" style="6" customWidth="1"/>
    <col min="5093" max="5093" width="9" style="6" customWidth="1"/>
    <col min="5094" max="5094" width="47.140625" style="6" customWidth="1"/>
    <col min="5095" max="5103" width="0" style="6" hidden="1" customWidth="1"/>
    <col min="5104" max="5104" width="16.7109375" style="6" customWidth="1"/>
    <col min="5105" max="5105" width="15.28515625" style="6" customWidth="1"/>
    <col min="5106" max="5106" width="15.85546875" style="6" customWidth="1"/>
    <col min="5107" max="5107" width="15.140625" style="6" customWidth="1"/>
    <col min="5108" max="5108" width="9.5703125" style="6" customWidth="1"/>
    <col min="5109" max="5109" width="9.7109375" style="6" customWidth="1"/>
    <col min="5110" max="5110" width="11.5703125" style="6" customWidth="1"/>
    <col min="5111" max="5111" width="11" style="6" customWidth="1"/>
    <col min="5112" max="5112" width="18" style="6" customWidth="1"/>
    <col min="5113" max="5114" width="9" style="6" customWidth="1"/>
    <col min="5115" max="5115" width="17" style="6" customWidth="1"/>
    <col min="5116" max="5116" width="14.5703125" style="6" customWidth="1"/>
    <col min="5117" max="5117" width="19.85546875" style="6" customWidth="1"/>
    <col min="5118" max="5118" width="10.5703125" style="6" customWidth="1"/>
    <col min="5119" max="5119" width="7.7109375" style="6" customWidth="1"/>
    <col min="5120" max="5120" width="15.140625" style="6" customWidth="1"/>
    <col min="5121" max="5121" width="17.5703125" style="6" customWidth="1"/>
    <col min="5122" max="5122" width="17" style="6" customWidth="1"/>
    <col min="5123" max="5123" width="13.5703125" style="6" customWidth="1"/>
    <col min="5124" max="5124" width="14.42578125" style="6" customWidth="1"/>
    <col min="5125" max="5125" width="18.42578125" style="6" customWidth="1"/>
    <col min="5126" max="5126" width="17.7109375" style="6" customWidth="1"/>
    <col min="5127" max="5128" width="14.28515625" style="6" customWidth="1"/>
    <col min="5129" max="5129" width="15" style="6" customWidth="1"/>
    <col min="5130" max="5130" width="17.42578125" style="6" customWidth="1"/>
    <col min="5131" max="5131" width="19.85546875" style="6" customWidth="1"/>
    <col min="5132" max="5132" width="15.85546875" style="6" customWidth="1"/>
    <col min="5133" max="5133" width="10.140625" style="6" customWidth="1"/>
    <col min="5134" max="5134" width="17.140625" style="6" customWidth="1"/>
    <col min="5135" max="5135" width="15.42578125" style="6" customWidth="1"/>
    <col min="5136" max="5136" width="17" style="6" customWidth="1"/>
    <col min="5137" max="5137" width="15" style="6" customWidth="1"/>
    <col min="5138" max="5138" width="15.85546875" style="6" customWidth="1"/>
    <col min="5139" max="5139" width="12.140625" style="6" customWidth="1"/>
    <col min="5140" max="5140" width="17.140625" style="6" customWidth="1"/>
    <col min="5141" max="5141" width="13.85546875" style="6" customWidth="1"/>
    <col min="5142" max="5142" width="12.5703125" style="6" customWidth="1"/>
    <col min="5143" max="5143" width="11.28515625" style="6" customWidth="1"/>
    <col min="5144" max="5144" width="18" style="6" customWidth="1"/>
    <col min="5145" max="5145" width="14.42578125" style="6" customWidth="1"/>
    <col min="5146" max="5146" width="15" style="6" customWidth="1"/>
    <col min="5147" max="5147" width="10" style="6" customWidth="1"/>
    <col min="5148" max="5148" width="10.140625" style="6" customWidth="1"/>
    <col min="5149" max="5149" width="15.140625" style="6" customWidth="1"/>
    <col min="5150" max="5151" width="10.28515625" style="6" customWidth="1"/>
    <col min="5152" max="5152" width="17.28515625" style="6" customWidth="1"/>
    <col min="5153" max="5153" width="10" style="6" customWidth="1"/>
    <col min="5154" max="5155" width="11" style="6" customWidth="1"/>
    <col min="5156" max="5156" width="15.140625" style="6" customWidth="1"/>
    <col min="5157" max="5157" width="14.85546875" style="6" customWidth="1"/>
    <col min="5158" max="5158" width="12.85546875" style="6" customWidth="1"/>
    <col min="5159" max="5159" width="12.28515625" style="6" customWidth="1"/>
    <col min="5160" max="5160" width="10.42578125" style="6" customWidth="1"/>
    <col min="5161" max="5161" width="9.7109375" style="6" customWidth="1"/>
    <col min="5162" max="5162" width="18.28515625" style="6" customWidth="1"/>
    <col min="5163" max="5163" width="14.85546875" style="6" customWidth="1"/>
    <col min="5164" max="5164" width="17.85546875" style="6" customWidth="1"/>
    <col min="5165" max="5165" width="16" style="6" customWidth="1"/>
    <col min="5166" max="5166" width="13.85546875" style="6" customWidth="1"/>
    <col min="5167" max="5167" width="13.42578125" style="6" customWidth="1"/>
    <col min="5168" max="5168" width="12.5703125" style="6" customWidth="1"/>
    <col min="5169" max="5169" width="16" style="6" customWidth="1"/>
    <col min="5170" max="5170" width="16.42578125" style="6" customWidth="1"/>
    <col min="5171" max="5171" width="11.42578125" style="6" customWidth="1"/>
    <col min="5172" max="5172" width="13.7109375" style="6" customWidth="1"/>
    <col min="5173" max="5173" width="11.5703125" style="6" customWidth="1"/>
    <col min="5174" max="5174" width="13.85546875" style="6" customWidth="1"/>
    <col min="5175" max="5175" width="19.5703125" style="6" customWidth="1"/>
    <col min="5176" max="5176" width="18" style="6" customWidth="1"/>
    <col min="5177" max="5177" width="15.42578125" style="6" customWidth="1"/>
    <col min="5178" max="5179" width="14.5703125" style="6" customWidth="1"/>
    <col min="5180" max="5340" width="9.140625" style="6"/>
    <col min="5341" max="5341" width="5.5703125" style="6" customWidth="1"/>
    <col min="5342" max="5342" width="16" style="6" customWidth="1"/>
    <col min="5343" max="5343" width="7.28515625" style="6" customWidth="1"/>
    <col min="5344" max="5344" width="9.140625" style="6" customWidth="1"/>
    <col min="5345" max="5345" width="11.7109375" style="6" customWidth="1"/>
    <col min="5346" max="5346" width="15.5703125" style="6" customWidth="1"/>
    <col min="5347" max="5347" width="17.5703125" style="6" customWidth="1"/>
    <col min="5348" max="5348" width="11.140625" style="6" customWidth="1"/>
    <col min="5349" max="5349" width="9" style="6" customWidth="1"/>
    <col min="5350" max="5350" width="47.140625" style="6" customWidth="1"/>
    <col min="5351" max="5359" width="0" style="6" hidden="1" customWidth="1"/>
    <col min="5360" max="5360" width="16.7109375" style="6" customWidth="1"/>
    <col min="5361" max="5361" width="15.28515625" style="6" customWidth="1"/>
    <col min="5362" max="5362" width="15.85546875" style="6" customWidth="1"/>
    <col min="5363" max="5363" width="15.140625" style="6" customWidth="1"/>
    <col min="5364" max="5364" width="9.5703125" style="6" customWidth="1"/>
    <col min="5365" max="5365" width="9.7109375" style="6" customWidth="1"/>
    <col min="5366" max="5366" width="11.5703125" style="6" customWidth="1"/>
    <col min="5367" max="5367" width="11" style="6" customWidth="1"/>
    <col min="5368" max="5368" width="18" style="6" customWidth="1"/>
    <col min="5369" max="5370" width="9" style="6" customWidth="1"/>
    <col min="5371" max="5371" width="17" style="6" customWidth="1"/>
    <col min="5372" max="5372" width="14.5703125" style="6" customWidth="1"/>
    <col min="5373" max="5373" width="19.85546875" style="6" customWidth="1"/>
    <col min="5374" max="5374" width="10.5703125" style="6" customWidth="1"/>
    <col min="5375" max="5375" width="7.7109375" style="6" customWidth="1"/>
    <col min="5376" max="5376" width="15.140625" style="6" customWidth="1"/>
    <col min="5377" max="5377" width="17.5703125" style="6" customWidth="1"/>
    <col min="5378" max="5378" width="17" style="6" customWidth="1"/>
    <col min="5379" max="5379" width="13.5703125" style="6" customWidth="1"/>
    <col min="5380" max="5380" width="14.42578125" style="6" customWidth="1"/>
    <col min="5381" max="5381" width="18.42578125" style="6" customWidth="1"/>
    <col min="5382" max="5382" width="17.7109375" style="6" customWidth="1"/>
    <col min="5383" max="5384" width="14.28515625" style="6" customWidth="1"/>
    <col min="5385" max="5385" width="15" style="6" customWidth="1"/>
    <col min="5386" max="5386" width="17.42578125" style="6" customWidth="1"/>
    <col min="5387" max="5387" width="19.85546875" style="6" customWidth="1"/>
    <col min="5388" max="5388" width="15.85546875" style="6" customWidth="1"/>
    <col min="5389" max="5389" width="10.140625" style="6" customWidth="1"/>
    <col min="5390" max="5390" width="17.140625" style="6" customWidth="1"/>
    <col min="5391" max="5391" width="15.42578125" style="6" customWidth="1"/>
    <col min="5392" max="5392" width="17" style="6" customWidth="1"/>
    <col min="5393" max="5393" width="15" style="6" customWidth="1"/>
    <col min="5394" max="5394" width="15.85546875" style="6" customWidth="1"/>
    <col min="5395" max="5395" width="12.140625" style="6" customWidth="1"/>
    <col min="5396" max="5396" width="17.140625" style="6" customWidth="1"/>
    <col min="5397" max="5397" width="13.85546875" style="6" customWidth="1"/>
    <col min="5398" max="5398" width="12.5703125" style="6" customWidth="1"/>
    <col min="5399" max="5399" width="11.28515625" style="6" customWidth="1"/>
    <col min="5400" max="5400" width="18" style="6" customWidth="1"/>
    <col min="5401" max="5401" width="14.42578125" style="6" customWidth="1"/>
    <col min="5402" max="5402" width="15" style="6" customWidth="1"/>
    <col min="5403" max="5403" width="10" style="6" customWidth="1"/>
    <col min="5404" max="5404" width="10.140625" style="6" customWidth="1"/>
    <col min="5405" max="5405" width="15.140625" style="6" customWidth="1"/>
    <col min="5406" max="5407" width="10.28515625" style="6" customWidth="1"/>
    <col min="5408" max="5408" width="17.28515625" style="6" customWidth="1"/>
    <col min="5409" max="5409" width="10" style="6" customWidth="1"/>
    <col min="5410" max="5411" width="11" style="6" customWidth="1"/>
    <col min="5412" max="5412" width="15.140625" style="6" customWidth="1"/>
    <col min="5413" max="5413" width="14.85546875" style="6" customWidth="1"/>
    <col min="5414" max="5414" width="12.85546875" style="6" customWidth="1"/>
    <col min="5415" max="5415" width="12.28515625" style="6" customWidth="1"/>
    <col min="5416" max="5416" width="10.42578125" style="6" customWidth="1"/>
    <col min="5417" max="5417" width="9.7109375" style="6" customWidth="1"/>
    <col min="5418" max="5418" width="18.28515625" style="6" customWidth="1"/>
    <col min="5419" max="5419" width="14.85546875" style="6" customWidth="1"/>
    <col min="5420" max="5420" width="17.85546875" style="6" customWidth="1"/>
    <col min="5421" max="5421" width="16" style="6" customWidth="1"/>
    <col min="5422" max="5422" width="13.85546875" style="6" customWidth="1"/>
    <col min="5423" max="5423" width="13.42578125" style="6" customWidth="1"/>
    <col min="5424" max="5424" width="12.5703125" style="6" customWidth="1"/>
    <col min="5425" max="5425" width="16" style="6" customWidth="1"/>
    <col min="5426" max="5426" width="16.42578125" style="6" customWidth="1"/>
    <col min="5427" max="5427" width="11.42578125" style="6" customWidth="1"/>
    <col min="5428" max="5428" width="13.7109375" style="6" customWidth="1"/>
    <col min="5429" max="5429" width="11.5703125" style="6" customWidth="1"/>
    <col min="5430" max="5430" width="13.85546875" style="6" customWidth="1"/>
    <col min="5431" max="5431" width="19.5703125" style="6" customWidth="1"/>
    <col min="5432" max="5432" width="18" style="6" customWidth="1"/>
    <col min="5433" max="5433" width="15.42578125" style="6" customWidth="1"/>
    <col min="5434" max="5435" width="14.5703125" style="6" customWidth="1"/>
    <col min="5436" max="5596" width="9.140625" style="6"/>
    <col min="5597" max="5597" width="5.5703125" style="6" customWidth="1"/>
    <col min="5598" max="5598" width="16" style="6" customWidth="1"/>
    <col min="5599" max="5599" width="7.28515625" style="6" customWidth="1"/>
    <col min="5600" max="5600" width="9.140625" style="6" customWidth="1"/>
    <col min="5601" max="5601" width="11.7109375" style="6" customWidth="1"/>
    <col min="5602" max="5602" width="15.5703125" style="6" customWidth="1"/>
    <col min="5603" max="5603" width="17.5703125" style="6" customWidth="1"/>
    <col min="5604" max="5604" width="11.140625" style="6" customWidth="1"/>
    <col min="5605" max="5605" width="9" style="6" customWidth="1"/>
    <col min="5606" max="5606" width="47.140625" style="6" customWidth="1"/>
    <col min="5607" max="5615" width="0" style="6" hidden="1" customWidth="1"/>
    <col min="5616" max="5616" width="16.7109375" style="6" customWidth="1"/>
    <col min="5617" max="5617" width="15.28515625" style="6" customWidth="1"/>
    <col min="5618" max="5618" width="15.85546875" style="6" customWidth="1"/>
    <col min="5619" max="5619" width="15.140625" style="6" customWidth="1"/>
    <col min="5620" max="5620" width="9.5703125" style="6" customWidth="1"/>
    <col min="5621" max="5621" width="9.7109375" style="6" customWidth="1"/>
    <col min="5622" max="5622" width="11.5703125" style="6" customWidth="1"/>
    <col min="5623" max="5623" width="11" style="6" customWidth="1"/>
    <col min="5624" max="5624" width="18" style="6" customWidth="1"/>
    <col min="5625" max="5626" width="9" style="6" customWidth="1"/>
    <col min="5627" max="5627" width="17" style="6" customWidth="1"/>
    <col min="5628" max="5628" width="14.5703125" style="6" customWidth="1"/>
    <col min="5629" max="5629" width="19.85546875" style="6" customWidth="1"/>
    <col min="5630" max="5630" width="10.5703125" style="6" customWidth="1"/>
    <col min="5631" max="5631" width="7.7109375" style="6" customWidth="1"/>
    <col min="5632" max="5632" width="15.140625" style="6" customWidth="1"/>
    <col min="5633" max="5633" width="17.5703125" style="6" customWidth="1"/>
    <col min="5634" max="5634" width="17" style="6" customWidth="1"/>
    <col min="5635" max="5635" width="13.5703125" style="6" customWidth="1"/>
    <col min="5636" max="5636" width="14.42578125" style="6" customWidth="1"/>
    <col min="5637" max="5637" width="18.42578125" style="6" customWidth="1"/>
    <col min="5638" max="5638" width="17.7109375" style="6" customWidth="1"/>
    <col min="5639" max="5640" width="14.28515625" style="6" customWidth="1"/>
    <col min="5641" max="5641" width="15" style="6" customWidth="1"/>
    <col min="5642" max="5642" width="17.42578125" style="6" customWidth="1"/>
    <col min="5643" max="5643" width="19.85546875" style="6" customWidth="1"/>
    <col min="5644" max="5644" width="15.85546875" style="6" customWidth="1"/>
    <col min="5645" max="5645" width="10.140625" style="6" customWidth="1"/>
    <col min="5646" max="5646" width="17.140625" style="6" customWidth="1"/>
    <col min="5647" max="5647" width="15.42578125" style="6" customWidth="1"/>
    <col min="5648" max="5648" width="17" style="6" customWidth="1"/>
    <col min="5649" max="5649" width="15" style="6" customWidth="1"/>
    <col min="5650" max="5650" width="15.85546875" style="6" customWidth="1"/>
    <col min="5651" max="5651" width="12.140625" style="6" customWidth="1"/>
    <col min="5652" max="5652" width="17.140625" style="6" customWidth="1"/>
    <col min="5653" max="5653" width="13.85546875" style="6" customWidth="1"/>
    <col min="5654" max="5654" width="12.5703125" style="6" customWidth="1"/>
    <col min="5655" max="5655" width="11.28515625" style="6" customWidth="1"/>
    <col min="5656" max="5656" width="18" style="6" customWidth="1"/>
    <col min="5657" max="5657" width="14.42578125" style="6" customWidth="1"/>
    <col min="5658" max="5658" width="15" style="6" customWidth="1"/>
    <col min="5659" max="5659" width="10" style="6" customWidth="1"/>
    <col min="5660" max="5660" width="10.140625" style="6" customWidth="1"/>
    <col min="5661" max="5661" width="15.140625" style="6" customWidth="1"/>
    <col min="5662" max="5663" width="10.28515625" style="6" customWidth="1"/>
    <col min="5664" max="5664" width="17.28515625" style="6" customWidth="1"/>
    <col min="5665" max="5665" width="10" style="6" customWidth="1"/>
    <col min="5666" max="5667" width="11" style="6" customWidth="1"/>
    <col min="5668" max="5668" width="15.140625" style="6" customWidth="1"/>
    <col min="5669" max="5669" width="14.85546875" style="6" customWidth="1"/>
    <col min="5670" max="5670" width="12.85546875" style="6" customWidth="1"/>
    <col min="5671" max="5671" width="12.28515625" style="6" customWidth="1"/>
    <col min="5672" max="5672" width="10.42578125" style="6" customWidth="1"/>
    <col min="5673" max="5673" width="9.7109375" style="6" customWidth="1"/>
    <col min="5674" max="5674" width="18.28515625" style="6" customWidth="1"/>
    <col min="5675" max="5675" width="14.85546875" style="6" customWidth="1"/>
    <col min="5676" max="5676" width="17.85546875" style="6" customWidth="1"/>
    <col min="5677" max="5677" width="16" style="6" customWidth="1"/>
    <col min="5678" max="5678" width="13.85546875" style="6" customWidth="1"/>
    <col min="5679" max="5679" width="13.42578125" style="6" customWidth="1"/>
    <col min="5680" max="5680" width="12.5703125" style="6" customWidth="1"/>
    <col min="5681" max="5681" width="16" style="6" customWidth="1"/>
    <col min="5682" max="5682" width="16.42578125" style="6" customWidth="1"/>
    <col min="5683" max="5683" width="11.42578125" style="6" customWidth="1"/>
    <col min="5684" max="5684" width="13.7109375" style="6" customWidth="1"/>
    <col min="5685" max="5685" width="11.5703125" style="6" customWidth="1"/>
    <col min="5686" max="5686" width="13.85546875" style="6" customWidth="1"/>
    <col min="5687" max="5687" width="19.5703125" style="6" customWidth="1"/>
    <col min="5688" max="5688" width="18" style="6" customWidth="1"/>
    <col min="5689" max="5689" width="15.42578125" style="6" customWidth="1"/>
    <col min="5690" max="5691" width="14.5703125" style="6" customWidth="1"/>
    <col min="5692" max="5852" width="9.140625" style="6"/>
    <col min="5853" max="5853" width="5.5703125" style="6" customWidth="1"/>
    <col min="5854" max="5854" width="16" style="6" customWidth="1"/>
    <col min="5855" max="5855" width="7.28515625" style="6" customWidth="1"/>
    <col min="5856" max="5856" width="9.140625" style="6" customWidth="1"/>
    <col min="5857" max="5857" width="11.7109375" style="6" customWidth="1"/>
    <col min="5858" max="5858" width="15.5703125" style="6" customWidth="1"/>
    <col min="5859" max="5859" width="17.5703125" style="6" customWidth="1"/>
    <col min="5860" max="5860" width="11.140625" style="6" customWidth="1"/>
    <col min="5861" max="5861" width="9" style="6" customWidth="1"/>
    <col min="5862" max="5862" width="47.140625" style="6" customWidth="1"/>
    <col min="5863" max="5871" width="0" style="6" hidden="1" customWidth="1"/>
    <col min="5872" max="5872" width="16.7109375" style="6" customWidth="1"/>
    <col min="5873" max="5873" width="15.28515625" style="6" customWidth="1"/>
    <col min="5874" max="5874" width="15.85546875" style="6" customWidth="1"/>
    <col min="5875" max="5875" width="15.140625" style="6" customWidth="1"/>
    <col min="5876" max="5876" width="9.5703125" style="6" customWidth="1"/>
    <col min="5877" max="5877" width="9.7109375" style="6" customWidth="1"/>
    <col min="5878" max="5878" width="11.5703125" style="6" customWidth="1"/>
    <col min="5879" max="5879" width="11" style="6" customWidth="1"/>
    <col min="5880" max="5880" width="18" style="6" customWidth="1"/>
    <col min="5881" max="5882" width="9" style="6" customWidth="1"/>
    <col min="5883" max="5883" width="17" style="6" customWidth="1"/>
    <col min="5884" max="5884" width="14.5703125" style="6" customWidth="1"/>
    <col min="5885" max="5885" width="19.85546875" style="6" customWidth="1"/>
    <col min="5886" max="5886" width="10.5703125" style="6" customWidth="1"/>
    <col min="5887" max="5887" width="7.7109375" style="6" customWidth="1"/>
    <col min="5888" max="5888" width="15.140625" style="6" customWidth="1"/>
    <col min="5889" max="5889" width="17.5703125" style="6" customWidth="1"/>
    <col min="5890" max="5890" width="17" style="6" customWidth="1"/>
    <col min="5891" max="5891" width="13.5703125" style="6" customWidth="1"/>
    <col min="5892" max="5892" width="14.42578125" style="6" customWidth="1"/>
    <col min="5893" max="5893" width="18.42578125" style="6" customWidth="1"/>
    <col min="5894" max="5894" width="17.7109375" style="6" customWidth="1"/>
    <col min="5895" max="5896" width="14.28515625" style="6" customWidth="1"/>
    <col min="5897" max="5897" width="15" style="6" customWidth="1"/>
    <col min="5898" max="5898" width="17.42578125" style="6" customWidth="1"/>
    <col min="5899" max="5899" width="19.85546875" style="6" customWidth="1"/>
    <col min="5900" max="5900" width="15.85546875" style="6" customWidth="1"/>
    <col min="5901" max="5901" width="10.140625" style="6" customWidth="1"/>
    <col min="5902" max="5902" width="17.140625" style="6" customWidth="1"/>
    <col min="5903" max="5903" width="15.42578125" style="6" customWidth="1"/>
    <col min="5904" max="5904" width="17" style="6" customWidth="1"/>
    <col min="5905" max="5905" width="15" style="6" customWidth="1"/>
    <col min="5906" max="5906" width="15.85546875" style="6" customWidth="1"/>
    <col min="5907" max="5907" width="12.140625" style="6" customWidth="1"/>
    <col min="5908" max="5908" width="17.140625" style="6" customWidth="1"/>
    <col min="5909" max="5909" width="13.85546875" style="6" customWidth="1"/>
    <col min="5910" max="5910" width="12.5703125" style="6" customWidth="1"/>
    <col min="5911" max="5911" width="11.28515625" style="6" customWidth="1"/>
    <col min="5912" max="5912" width="18" style="6" customWidth="1"/>
    <col min="5913" max="5913" width="14.42578125" style="6" customWidth="1"/>
    <col min="5914" max="5914" width="15" style="6" customWidth="1"/>
    <col min="5915" max="5915" width="10" style="6" customWidth="1"/>
    <col min="5916" max="5916" width="10.140625" style="6" customWidth="1"/>
    <col min="5917" max="5917" width="15.140625" style="6" customWidth="1"/>
    <col min="5918" max="5919" width="10.28515625" style="6" customWidth="1"/>
    <col min="5920" max="5920" width="17.28515625" style="6" customWidth="1"/>
    <col min="5921" max="5921" width="10" style="6" customWidth="1"/>
    <col min="5922" max="5923" width="11" style="6" customWidth="1"/>
    <col min="5924" max="5924" width="15.140625" style="6" customWidth="1"/>
    <col min="5925" max="5925" width="14.85546875" style="6" customWidth="1"/>
    <col min="5926" max="5926" width="12.85546875" style="6" customWidth="1"/>
    <col min="5927" max="5927" width="12.28515625" style="6" customWidth="1"/>
    <col min="5928" max="5928" width="10.42578125" style="6" customWidth="1"/>
    <col min="5929" max="5929" width="9.7109375" style="6" customWidth="1"/>
    <col min="5930" max="5930" width="18.28515625" style="6" customWidth="1"/>
    <col min="5931" max="5931" width="14.85546875" style="6" customWidth="1"/>
    <col min="5932" max="5932" width="17.85546875" style="6" customWidth="1"/>
    <col min="5933" max="5933" width="16" style="6" customWidth="1"/>
    <col min="5934" max="5934" width="13.85546875" style="6" customWidth="1"/>
    <col min="5935" max="5935" width="13.42578125" style="6" customWidth="1"/>
    <col min="5936" max="5936" width="12.5703125" style="6" customWidth="1"/>
    <col min="5937" max="5937" width="16" style="6" customWidth="1"/>
    <col min="5938" max="5938" width="16.42578125" style="6" customWidth="1"/>
    <col min="5939" max="5939" width="11.42578125" style="6" customWidth="1"/>
    <col min="5940" max="5940" width="13.7109375" style="6" customWidth="1"/>
    <col min="5941" max="5941" width="11.5703125" style="6" customWidth="1"/>
    <col min="5942" max="5942" width="13.85546875" style="6" customWidth="1"/>
    <col min="5943" max="5943" width="19.5703125" style="6" customWidth="1"/>
    <col min="5944" max="5944" width="18" style="6" customWidth="1"/>
    <col min="5945" max="5945" width="15.42578125" style="6" customWidth="1"/>
    <col min="5946" max="5947" width="14.5703125" style="6" customWidth="1"/>
    <col min="5948" max="6108" width="9.140625" style="6"/>
    <col min="6109" max="6109" width="5.5703125" style="6" customWidth="1"/>
    <col min="6110" max="6110" width="16" style="6" customWidth="1"/>
    <col min="6111" max="6111" width="7.28515625" style="6" customWidth="1"/>
    <col min="6112" max="6112" width="9.140625" style="6" customWidth="1"/>
    <col min="6113" max="6113" width="11.7109375" style="6" customWidth="1"/>
    <col min="6114" max="6114" width="15.5703125" style="6" customWidth="1"/>
    <col min="6115" max="6115" width="17.5703125" style="6" customWidth="1"/>
    <col min="6116" max="6116" width="11.140625" style="6" customWidth="1"/>
    <col min="6117" max="6117" width="9" style="6" customWidth="1"/>
    <col min="6118" max="6118" width="47.140625" style="6" customWidth="1"/>
    <col min="6119" max="6127" width="0" style="6" hidden="1" customWidth="1"/>
    <col min="6128" max="6128" width="16.7109375" style="6" customWidth="1"/>
    <col min="6129" max="6129" width="15.28515625" style="6" customWidth="1"/>
    <col min="6130" max="6130" width="15.85546875" style="6" customWidth="1"/>
    <col min="6131" max="6131" width="15.140625" style="6" customWidth="1"/>
    <col min="6132" max="6132" width="9.5703125" style="6" customWidth="1"/>
    <col min="6133" max="6133" width="9.7109375" style="6" customWidth="1"/>
    <col min="6134" max="6134" width="11.5703125" style="6" customWidth="1"/>
    <col min="6135" max="6135" width="11" style="6" customWidth="1"/>
    <col min="6136" max="6136" width="18" style="6" customWidth="1"/>
    <col min="6137" max="6138" width="9" style="6" customWidth="1"/>
    <col min="6139" max="6139" width="17" style="6" customWidth="1"/>
    <col min="6140" max="6140" width="14.5703125" style="6" customWidth="1"/>
    <col min="6141" max="6141" width="19.85546875" style="6" customWidth="1"/>
    <col min="6142" max="6142" width="10.5703125" style="6" customWidth="1"/>
    <col min="6143" max="6143" width="7.7109375" style="6" customWidth="1"/>
    <col min="6144" max="6144" width="15.140625" style="6" customWidth="1"/>
    <col min="6145" max="6145" width="17.5703125" style="6" customWidth="1"/>
    <col min="6146" max="6146" width="17" style="6" customWidth="1"/>
    <col min="6147" max="6147" width="13.5703125" style="6" customWidth="1"/>
    <col min="6148" max="6148" width="14.42578125" style="6" customWidth="1"/>
    <col min="6149" max="6149" width="18.42578125" style="6" customWidth="1"/>
    <col min="6150" max="6150" width="17.7109375" style="6" customWidth="1"/>
    <col min="6151" max="6152" width="14.28515625" style="6" customWidth="1"/>
    <col min="6153" max="6153" width="15" style="6" customWidth="1"/>
    <col min="6154" max="6154" width="17.42578125" style="6" customWidth="1"/>
    <col min="6155" max="6155" width="19.85546875" style="6" customWidth="1"/>
    <col min="6156" max="6156" width="15.85546875" style="6" customWidth="1"/>
    <col min="6157" max="6157" width="10.140625" style="6" customWidth="1"/>
    <col min="6158" max="6158" width="17.140625" style="6" customWidth="1"/>
    <col min="6159" max="6159" width="15.42578125" style="6" customWidth="1"/>
    <col min="6160" max="6160" width="17" style="6" customWidth="1"/>
    <col min="6161" max="6161" width="15" style="6" customWidth="1"/>
    <col min="6162" max="6162" width="15.85546875" style="6" customWidth="1"/>
    <col min="6163" max="6163" width="12.140625" style="6" customWidth="1"/>
    <col min="6164" max="6164" width="17.140625" style="6" customWidth="1"/>
    <col min="6165" max="6165" width="13.85546875" style="6" customWidth="1"/>
    <col min="6166" max="6166" width="12.5703125" style="6" customWidth="1"/>
    <col min="6167" max="6167" width="11.28515625" style="6" customWidth="1"/>
    <col min="6168" max="6168" width="18" style="6" customWidth="1"/>
    <col min="6169" max="6169" width="14.42578125" style="6" customWidth="1"/>
    <col min="6170" max="6170" width="15" style="6" customWidth="1"/>
    <col min="6171" max="6171" width="10" style="6" customWidth="1"/>
    <col min="6172" max="6172" width="10.140625" style="6" customWidth="1"/>
    <col min="6173" max="6173" width="15.140625" style="6" customWidth="1"/>
    <col min="6174" max="6175" width="10.28515625" style="6" customWidth="1"/>
    <col min="6176" max="6176" width="17.28515625" style="6" customWidth="1"/>
    <col min="6177" max="6177" width="10" style="6" customWidth="1"/>
    <col min="6178" max="6179" width="11" style="6" customWidth="1"/>
    <col min="6180" max="6180" width="15.140625" style="6" customWidth="1"/>
    <col min="6181" max="6181" width="14.85546875" style="6" customWidth="1"/>
    <col min="6182" max="6182" width="12.85546875" style="6" customWidth="1"/>
    <col min="6183" max="6183" width="12.28515625" style="6" customWidth="1"/>
    <col min="6184" max="6184" width="10.42578125" style="6" customWidth="1"/>
    <col min="6185" max="6185" width="9.7109375" style="6" customWidth="1"/>
    <col min="6186" max="6186" width="18.28515625" style="6" customWidth="1"/>
    <col min="6187" max="6187" width="14.85546875" style="6" customWidth="1"/>
    <col min="6188" max="6188" width="17.85546875" style="6" customWidth="1"/>
    <col min="6189" max="6189" width="16" style="6" customWidth="1"/>
    <col min="6190" max="6190" width="13.85546875" style="6" customWidth="1"/>
    <col min="6191" max="6191" width="13.42578125" style="6" customWidth="1"/>
    <col min="6192" max="6192" width="12.5703125" style="6" customWidth="1"/>
    <col min="6193" max="6193" width="16" style="6" customWidth="1"/>
    <col min="6194" max="6194" width="16.42578125" style="6" customWidth="1"/>
    <col min="6195" max="6195" width="11.42578125" style="6" customWidth="1"/>
    <col min="6196" max="6196" width="13.7109375" style="6" customWidth="1"/>
    <col min="6197" max="6197" width="11.5703125" style="6" customWidth="1"/>
    <col min="6198" max="6198" width="13.85546875" style="6" customWidth="1"/>
    <col min="6199" max="6199" width="19.5703125" style="6" customWidth="1"/>
    <col min="6200" max="6200" width="18" style="6" customWidth="1"/>
    <col min="6201" max="6201" width="15.42578125" style="6" customWidth="1"/>
    <col min="6202" max="6203" width="14.5703125" style="6" customWidth="1"/>
    <col min="6204" max="6364" width="9.140625" style="6"/>
    <col min="6365" max="6365" width="5.5703125" style="6" customWidth="1"/>
    <col min="6366" max="6366" width="16" style="6" customWidth="1"/>
    <col min="6367" max="6367" width="7.28515625" style="6" customWidth="1"/>
    <col min="6368" max="6368" width="9.140625" style="6" customWidth="1"/>
    <col min="6369" max="6369" width="11.7109375" style="6" customWidth="1"/>
    <col min="6370" max="6370" width="15.5703125" style="6" customWidth="1"/>
    <col min="6371" max="6371" width="17.5703125" style="6" customWidth="1"/>
    <col min="6372" max="6372" width="11.140625" style="6" customWidth="1"/>
    <col min="6373" max="6373" width="9" style="6" customWidth="1"/>
    <col min="6374" max="6374" width="47.140625" style="6" customWidth="1"/>
    <col min="6375" max="6383" width="0" style="6" hidden="1" customWidth="1"/>
    <col min="6384" max="6384" width="16.7109375" style="6" customWidth="1"/>
    <col min="6385" max="6385" width="15.28515625" style="6" customWidth="1"/>
    <col min="6386" max="6386" width="15.85546875" style="6" customWidth="1"/>
    <col min="6387" max="6387" width="15.140625" style="6" customWidth="1"/>
    <col min="6388" max="6388" width="9.5703125" style="6" customWidth="1"/>
    <col min="6389" max="6389" width="9.7109375" style="6" customWidth="1"/>
    <col min="6390" max="6390" width="11.5703125" style="6" customWidth="1"/>
    <col min="6391" max="6391" width="11" style="6" customWidth="1"/>
    <col min="6392" max="6392" width="18" style="6" customWidth="1"/>
    <col min="6393" max="6394" width="9" style="6" customWidth="1"/>
    <col min="6395" max="6395" width="17" style="6" customWidth="1"/>
    <col min="6396" max="6396" width="14.5703125" style="6" customWidth="1"/>
    <col min="6397" max="6397" width="19.85546875" style="6" customWidth="1"/>
    <col min="6398" max="6398" width="10.5703125" style="6" customWidth="1"/>
    <col min="6399" max="6399" width="7.7109375" style="6" customWidth="1"/>
    <col min="6400" max="6400" width="15.140625" style="6" customWidth="1"/>
    <col min="6401" max="6401" width="17.5703125" style="6" customWidth="1"/>
    <col min="6402" max="6402" width="17" style="6" customWidth="1"/>
    <col min="6403" max="6403" width="13.5703125" style="6" customWidth="1"/>
    <col min="6404" max="6404" width="14.42578125" style="6" customWidth="1"/>
    <col min="6405" max="6405" width="18.42578125" style="6" customWidth="1"/>
    <col min="6406" max="6406" width="17.7109375" style="6" customWidth="1"/>
    <col min="6407" max="6408" width="14.28515625" style="6" customWidth="1"/>
    <col min="6409" max="6409" width="15" style="6" customWidth="1"/>
    <col min="6410" max="6410" width="17.42578125" style="6" customWidth="1"/>
    <col min="6411" max="6411" width="19.85546875" style="6" customWidth="1"/>
    <col min="6412" max="6412" width="15.85546875" style="6" customWidth="1"/>
    <col min="6413" max="6413" width="10.140625" style="6" customWidth="1"/>
    <col min="6414" max="6414" width="17.140625" style="6" customWidth="1"/>
    <col min="6415" max="6415" width="15.42578125" style="6" customWidth="1"/>
    <col min="6416" max="6416" width="17" style="6" customWidth="1"/>
    <col min="6417" max="6417" width="15" style="6" customWidth="1"/>
    <col min="6418" max="6418" width="15.85546875" style="6" customWidth="1"/>
    <col min="6419" max="6419" width="12.140625" style="6" customWidth="1"/>
    <col min="6420" max="6420" width="17.140625" style="6" customWidth="1"/>
    <col min="6421" max="6421" width="13.85546875" style="6" customWidth="1"/>
    <col min="6422" max="6422" width="12.5703125" style="6" customWidth="1"/>
    <col min="6423" max="6423" width="11.28515625" style="6" customWidth="1"/>
    <col min="6424" max="6424" width="18" style="6" customWidth="1"/>
    <col min="6425" max="6425" width="14.42578125" style="6" customWidth="1"/>
    <col min="6426" max="6426" width="15" style="6" customWidth="1"/>
    <col min="6427" max="6427" width="10" style="6" customWidth="1"/>
    <col min="6428" max="6428" width="10.140625" style="6" customWidth="1"/>
    <col min="6429" max="6429" width="15.140625" style="6" customWidth="1"/>
    <col min="6430" max="6431" width="10.28515625" style="6" customWidth="1"/>
    <col min="6432" max="6432" width="17.28515625" style="6" customWidth="1"/>
    <col min="6433" max="6433" width="10" style="6" customWidth="1"/>
    <col min="6434" max="6435" width="11" style="6" customWidth="1"/>
    <col min="6436" max="6436" width="15.140625" style="6" customWidth="1"/>
    <col min="6437" max="6437" width="14.85546875" style="6" customWidth="1"/>
    <col min="6438" max="6438" width="12.85546875" style="6" customWidth="1"/>
    <col min="6439" max="6439" width="12.28515625" style="6" customWidth="1"/>
    <col min="6440" max="6440" width="10.42578125" style="6" customWidth="1"/>
    <col min="6441" max="6441" width="9.7109375" style="6" customWidth="1"/>
    <col min="6442" max="6442" width="18.28515625" style="6" customWidth="1"/>
    <col min="6443" max="6443" width="14.85546875" style="6" customWidth="1"/>
    <col min="6444" max="6444" width="17.85546875" style="6" customWidth="1"/>
    <col min="6445" max="6445" width="16" style="6" customWidth="1"/>
    <col min="6446" max="6446" width="13.85546875" style="6" customWidth="1"/>
    <col min="6447" max="6447" width="13.42578125" style="6" customWidth="1"/>
    <col min="6448" max="6448" width="12.5703125" style="6" customWidth="1"/>
    <col min="6449" max="6449" width="16" style="6" customWidth="1"/>
    <col min="6450" max="6450" width="16.42578125" style="6" customWidth="1"/>
    <col min="6451" max="6451" width="11.42578125" style="6" customWidth="1"/>
    <col min="6452" max="6452" width="13.7109375" style="6" customWidth="1"/>
    <col min="6453" max="6453" width="11.5703125" style="6" customWidth="1"/>
    <col min="6454" max="6454" width="13.85546875" style="6" customWidth="1"/>
    <col min="6455" max="6455" width="19.5703125" style="6" customWidth="1"/>
    <col min="6456" max="6456" width="18" style="6" customWidth="1"/>
    <col min="6457" max="6457" width="15.42578125" style="6" customWidth="1"/>
    <col min="6458" max="6459" width="14.5703125" style="6" customWidth="1"/>
    <col min="6460" max="6620" width="9.140625" style="6"/>
    <col min="6621" max="6621" width="5.5703125" style="6" customWidth="1"/>
    <col min="6622" max="6622" width="16" style="6" customWidth="1"/>
    <col min="6623" max="6623" width="7.28515625" style="6" customWidth="1"/>
    <col min="6624" max="6624" width="9.140625" style="6" customWidth="1"/>
    <col min="6625" max="6625" width="11.7109375" style="6" customWidth="1"/>
    <col min="6626" max="6626" width="15.5703125" style="6" customWidth="1"/>
    <col min="6627" max="6627" width="17.5703125" style="6" customWidth="1"/>
    <col min="6628" max="6628" width="11.140625" style="6" customWidth="1"/>
    <col min="6629" max="6629" width="9" style="6" customWidth="1"/>
    <col min="6630" max="6630" width="47.140625" style="6" customWidth="1"/>
    <col min="6631" max="6639" width="0" style="6" hidden="1" customWidth="1"/>
    <col min="6640" max="6640" width="16.7109375" style="6" customWidth="1"/>
    <col min="6641" max="6641" width="15.28515625" style="6" customWidth="1"/>
    <col min="6642" max="6642" width="15.85546875" style="6" customWidth="1"/>
    <col min="6643" max="6643" width="15.140625" style="6" customWidth="1"/>
    <col min="6644" max="6644" width="9.5703125" style="6" customWidth="1"/>
    <col min="6645" max="6645" width="9.7109375" style="6" customWidth="1"/>
    <col min="6646" max="6646" width="11.5703125" style="6" customWidth="1"/>
    <col min="6647" max="6647" width="11" style="6" customWidth="1"/>
    <col min="6648" max="6648" width="18" style="6" customWidth="1"/>
    <col min="6649" max="6650" width="9" style="6" customWidth="1"/>
    <col min="6651" max="6651" width="17" style="6" customWidth="1"/>
    <col min="6652" max="6652" width="14.5703125" style="6" customWidth="1"/>
    <col min="6653" max="6653" width="19.85546875" style="6" customWidth="1"/>
    <col min="6654" max="6654" width="10.5703125" style="6" customWidth="1"/>
    <col min="6655" max="6655" width="7.7109375" style="6" customWidth="1"/>
    <col min="6656" max="6656" width="15.140625" style="6" customWidth="1"/>
    <col min="6657" max="6657" width="17.5703125" style="6" customWidth="1"/>
    <col min="6658" max="6658" width="17" style="6" customWidth="1"/>
    <col min="6659" max="6659" width="13.5703125" style="6" customWidth="1"/>
    <col min="6660" max="6660" width="14.42578125" style="6" customWidth="1"/>
    <col min="6661" max="6661" width="18.42578125" style="6" customWidth="1"/>
    <col min="6662" max="6662" width="17.7109375" style="6" customWidth="1"/>
    <col min="6663" max="6664" width="14.28515625" style="6" customWidth="1"/>
    <col min="6665" max="6665" width="15" style="6" customWidth="1"/>
    <col min="6666" max="6666" width="17.42578125" style="6" customWidth="1"/>
    <col min="6667" max="6667" width="19.85546875" style="6" customWidth="1"/>
    <col min="6668" max="6668" width="15.85546875" style="6" customWidth="1"/>
    <col min="6669" max="6669" width="10.140625" style="6" customWidth="1"/>
    <col min="6670" max="6670" width="17.140625" style="6" customWidth="1"/>
    <col min="6671" max="6671" width="15.42578125" style="6" customWidth="1"/>
    <col min="6672" max="6672" width="17" style="6" customWidth="1"/>
    <col min="6673" max="6673" width="15" style="6" customWidth="1"/>
    <col min="6674" max="6674" width="15.85546875" style="6" customWidth="1"/>
    <col min="6675" max="6675" width="12.140625" style="6" customWidth="1"/>
    <col min="6676" max="6676" width="17.140625" style="6" customWidth="1"/>
    <col min="6677" max="6677" width="13.85546875" style="6" customWidth="1"/>
    <col min="6678" max="6678" width="12.5703125" style="6" customWidth="1"/>
    <col min="6679" max="6679" width="11.28515625" style="6" customWidth="1"/>
    <col min="6680" max="6680" width="18" style="6" customWidth="1"/>
    <col min="6681" max="6681" width="14.42578125" style="6" customWidth="1"/>
    <col min="6682" max="6682" width="15" style="6" customWidth="1"/>
    <col min="6683" max="6683" width="10" style="6" customWidth="1"/>
    <col min="6684" max="6684" width="10.140625" style="6" customWidth="1"/>
    <col min="6685" max="6685" width="15.140625" style="6" customWidth="1"/>
    <col min="6686" max="6687" width="10.28515625" style="6" customWidth="1"/>
    <col min="6688" max="6688" width="17.28515625" style="6" customWidth="1"/>
    <col min="6689" max="6689" width="10" style="6" customWidth="1"/>
    <col min="6690" max="6691" width="11" style="6" customWidth="1"/>
    <col min="6692" max="6692" width="15.140625" style="6" customWidth="1"/>
    <col min="6693" max="6693" width="14.85546875" style="6" customWidth="1"/>
    <col min="6694" max="6694" width="12.85546875" style="6" customWidth="1"/>
    <col min="6695" max="6695" width="12.28515625" style="6" customWidth="1"/>
    <col min="6696" max="6696" width="10.42578125" style="6" customWidth="1"/>
    <col min="6697" max="6697" width="9.7109375" style="6" customWidth="1"/>
    <col min="6698" max="6698" width="18.28515625" style="6" customWidth="1"/>
    <col min="6699" max="6699" width="14.85546875" style="6" customWidth="1"/>
    <col min="6700" max="6700" width="17.85546875" style="6" customWidth="1"/>
    <col min="6701" max="6701" width="16" style="6" customWidth="1"/>
    <col min="6702" max="6702" width="13.85546875" style="6" customWidth="1"/>
    <col min="6703" max="6703" width="13.42578125" style="6" customWidth="1"/>
    <col min="6704" max="6704" width="12.5703125" style="6" customWidth="1"/>
    <col min="6705" max="6705" width="16" style="6" customWidth="1"/>
    <col min="6706" max="6706" width="16.42578125" style="6" customWidth="1"/>
    <col min="6707" max="6707" width="11.42578125" style="6" customWidth="1"/>
    <col min="6708" max="6708" width="13.7109375" style="6" customWidth="1"/>
    <col min="6709" max="6709" width="11.5703125" style="6" customWidth="1"/>
    <col min="6710" max="6710" width="13.85546875" style="6" customWidth="1"/>
    <col min="6711" max="6711" width="19.5703125" style="6" customWidth="1"/>
    <col min="6712" max="6712" width="18" style="6" customWidth="1"/>
    <col min="6713" max="6713" width="15.42578125" style="6" customWidth="1"/>
    <col min="6714" max="6715" width="14.5703125" style="6" customWidth="1"/>
    <col min="6716" max="6876" width="9.140625" style="6"/>
    <col min="6877" max="6877" width="5.5703125" style="6" customWidth="1"/>
    <col min="6878" max="6878" width="16" style="6" customWidth="1"/>
    <col min="6879" max="6879" width="7.28515625" style="6" customWidth="1"/>
    <col min="6880" max="6880" width="9.140625" style="6" customWidth="1"/>
    <col min="6881" max="6881" width="11.7109375" style="6" customWidth="1"/>
    <col min="6882" max="6882" width="15.5703125" style="6" customWidth="1"/>
    <col min="6883" max="6883" width="17.5703125" style="6" customWidth="1"/>
    <col min="6884" max="6884" width="11.140625" style="6" customWidth="1"/>
    <col min="6885" max="6885" width="9" style="6" customWidth="1"/>
    <col min="6886" max="6886" width="47.140625" style="6" customWidth="1"/>
    <col min="6887" max="6895" width="0" style="6" hidden="1" customWidth="1"/>
    <col min="6896" max="6896" width="16.7109375" style="6" customWidth="1"/>
    <col min="6897" max="6897" width="15.28515625" style="6" customWidth="1"/>
    <col min="6898" max="6898" width="15.85546875" style="6" customWidth="1"/>
    <col min="6899" max="6899" width="15.140625" style="6" customWidth="1"/>
    <col min="6900" max="6900" width="9.5703125" style="6" customWidth="1"/>
    <col min="6901" max="6901" width="9.7109375" style="6" customWidth="1"/>
    <col min="6902" max="6902" width="11.5703125" style="6" customWidth="1"/>
    <col min="6903" max="6903" width="11" style="6" customWidth="1"/>
    <col min="6904" max="6904" width="18" style="6" customWidth="1"/>
    <col min="6905" max="6906" width="9" style="6" customWidth="1"/>
    <col min="6907" max="6907" width="17" style="6" customWidth="1"/>
    <col min="6908" max="6908" width="14.5703125" style="6" customWidth="1"/>
    <col min="6909" max="6909" width="19.85546875" style="6" customWidth="1"/>
    <col min="6910" max="6910" width="10.5703125" style="6" customWidth="1"/>
    <col min="6911" max="6911" width="7.7109375" style="6" customWidth="1"/>
    <col min="6912" max="6912" width="15.140625" style="6" customWidth="1"/>
    <col min="6913" max="6913" width="17.5703125" style="6" customWidth="1"/>
    <col min="6914" max="6914" width="17" style="6" customWidth="1"/>
    <col min="6915" max="6915" width="13.5703125" style="6" customWidth="1"/>
    <col min="6916" max="6916" width="14.42578125" style="6" customWidth="1"/>
    <col min="6917" max="6917" width="18.42578125" style="6" customWidth="1"/>
    <col min="6918" max="6918" width="17.7109375" style="6" customWidth="1"/>
    <col min="6919" max="6920" width="14.28515625" style="6" customWidth="1"/>
    <col min="6921" max="6921" width="15" style="6" customWidth="1"/>
    <col min="6922" max="6922" width="17.42578125" style="6" customWidth="1"/>
    <col min="6923" max="6923" width="19.85546875" style="6" customWidth="1"/>
    <col min="6924" max="6924" width="15.85546875" style="6" customWidth="1"/>
    <col min="6925" max="6925" width="10.140625" style="6" customWidth="1"/>
    <col min="6926" max="6926" width="17.140625" style="6" customWidth="1"/>
    <col min="6927" max="6927" width="15.42578125" style="6" customWidth="1"/>
    <col min="6928" max="6928" width="17" style="6" customWidth="1"/>
    <col min="6929" max="6929" width="15" style="6" customWidth="1"/>
    <col min="6930" max="6930" width="15.85546875" style="6" customWidth="1"/>
    <col min="6931" max="6931" width="12.140625" style="6" customWidth="1"/>
    <col min="6932" max="6932" width="17.140625" style="6" customWidth="1"/>
    <col min="6933" max="6933" width="13.85546875" style="6" customWidth="1"/>
    <col min="6934" max="6934" width="12.5703125" style="6" customWidth="1"/>
    <col min="6935" max="6935" width="11.28515625" style="6" customWidth="1"/>
    <col min="6936" max="6936" width="18" style="6" customWidth="1"/>
    <col min="6937" max="6937" width="14.42578125" style="6" customWidth="1"/>
    <col min="6938" max="6938" width="15" style="6" customWidth="1"/>
    <col min="6939" max="6939" width="10" style="6" customWidth="1"/>
    <col min="6940" max="6940" width="10.140625" style="6" customWidth="1"/>
    <col min="6941" max="6941" width="15.140625" style="6" customWidth="1"/>
    <col min="6942" max="6943" width="10.28515625" style="6" customWidth="1"/>
    <col min="6944" max="6944" width="17.28515625" style="6" customWidth="1"/>
    <col min="6945" max="6945" width="10" style="6" customWidth="1"/>
    <col min="6946" max="6947" width="11" style="6" customWidth="1"/>
    <col min="6948" max="6948" width="15.140625" style="6" customWidth="1"/>
    <col min="6949" max="6949" width="14.85546875" style="6" customWidth="1"/>
    <col min="6950" max="6950" width="12.85546875" style="6" customWidth="1"/>
    <col min="6951" max="6951" width="12.28515625" style="6" customWidth="1"/>
    <col min="6952" max="6952" width="10.42578125" style="6" customWidth="1"/>
    <col min="6953" max="6953" width="9.7109375" style="6" customWidth="1"/>
    <col min="6954" max="6954" width="18.28515625" style="6" customWidth="1"/>
    <col min="6955" max="6955" width="14.85546875" style="6" customWidth="1"/>
    <col min="6956" max="6956" width="17.85546875" style="6" customWidth="1"/>
    <col min="6957" max="6957" width="16" style="6" customWidth="1"/>
    <col min="6958" max="6958" width="13.85546875" style="6" customWidth="1"/>
    <col min="6959" max="6959" width="13.42578125" style="6" customWidth="1"/>
    <col min="6960" max="6960" width="12.5703125" style="6" customWidth="1"/>
    <col min="6961" max="6961" width="16" style="6" customWidth="1"/>
    <col min="6962" max="6962" width="16.42578125" style="6" customWidth="1"/>
    <col min="6963" max="6963" width="11.42578125" style="6" customWidth="1"/>
    <col min="6964" max="6964" width="13.7109375" style="6" customWidth="1"/>
    <col min="6965" max="6965" width="11.5703125" style="6" customWidth="1"/>
    <col min="6966" max="6966" width="13.85546875" style="6" customWidth="1"/>
    <col min="6967" max="6967" width="19.5703125" style="6" customWidth="1"/>
    <col min="6968" max="6968" width="18" style="6" customWidth="1"/>
    <col min="6969" max="6969" width="15.42578125" style="6" customWidth="1"/>
    <col min="6970" max="6971" width="14.5703125" style="6" customWidth="1"/>
    <col min="6972" max="7132" width="9.140625" style="6"/>
    <col min="7133" max="7133" width="5.5703125" style="6" customWidth="1"/>
    <col min="7134" max="7134" width="16" style="6" customWidth="1"/>
    <col min="7135" max="7135" width="7.28515625" style="6" customWidth="1"/>
    <col min="7136" max="7136" width="9.140625" style="6" customWidth="1"/>
    <col min="7137" max="7137" width="11.7109375" style="6" customWidth="1"/>
    <col min="7138" max="7138" width="15.5703125" style="6" customWidth="1"/>
    <col min="7139" max="7139" width="17.5703125" style="6" customWidth="1"/>
    <col min="7140" max="7140" width="11.140625" style="6" customWidth="1"/>
    <col min="7141" max="7141" width="9" style="6" customWidth="1"/>
    <col min="7142" max="7142" width="47.140625" style="6" customWidth="1"/>
    <col min="7143" max="7151" width="0" style="6" hidden="1" customWidth="1"/>
    <col min="7152" max="7152" width="16.7109375" style="6" customWidth="1"/>
    <col min="7153" max="7153" width="15.28515625" style="6" customWidth="1"/>
    <col min="7154" max="7154" width="15.85546875" style="6" customWidth="1"/>
    <col min="7155" max="7155" width="15.140625" style="6" customWidth="1"/>
    <col min="7156" max="7156" width="9.5703125" style="6" customWidth="1"/>
    <col min="7157" max="7157" width="9.7109375" style="6" customWidth="1"/>
    <col min="7158" max="7158" width="11.5703125" style="6" customWidth="1"/>
    <col min="7159" max="7159" width="11" style="6" customWidth="1"/>
    <col min="7160" max="7160" width="18" style="6" customWidth="1"/>
    <col min="7161" max="7162" width="9" style="6" customWidth="1"/>
    <col min="7163" max="7163" width="17" style="6" customWidth="1"/>
    <col min="7164" max="7164" width="14.5703125" style="6" customWidth="1"/>
    <col min="7165" max="7165" width="19.85546875" style="6" customWidth="1"/>
    <col min="7166" max="7166" width="10.5703125" style="6" customWidth="1"/>
    <col min="7167" max="7167" width="7.7109375" style="6" customWidth="1"/>
    <col min="7168" max="7168" width="15.140625" style="6" customWidth="1"/>
    <col min="7169" max="7169" width="17.5703125" style="6" customWidth="1"/>
    <col min="7170" max="7170" width="17" style="6" customWidth="1"/>
    <col min="7171" max="7171" width="13.5703125" style="6" customWidth="1"/>
    <col min="7172" max="7172" width="14.42578125" style="6" customWidth="1"/>
    <col min="7173" max="7173" width="18.42578125" style="6" customWidth="1"/>
    <col min="7174" max="7174" width="17.7109375" style="6" customWidth="1"/>
    <col min="7175" max="7176" width="14.28515625" style="6" customWidth="1"/>
    <col min="7177" max="7177" width="15" style="6" customWidth="1"/>
    <col min="7178" max="7178" width="17.42578125" style="6" customWidth="1"/>
    <col min="7179" max="7179" width="19.85546875" style="6" customWidth="1"/>
    <col min="7180" max="7180" width="15.85546875" style="6" customWidth="1"/>
    <col min="7181" max="7181" width="10.140625" style="6" customWidth="1"/>
    <col min="7182" max="7182" width="17.140625" style="6" customWidth="1"/>
    <col min="7183" max="7183" width="15.42578125" style="6" customWidth="1"/>
    <col min="7184" max="7184" width="17" style="6" customWidth="1"/>
    <col min="7185" max="7185" width="15" style="6" customWidth="1"/>
    <col min="7186" max="7186" width="15.85546875" style="6" customWidth="1"/>
    <col min="7187" max="7187" width="12.140625" style="6" customWidth="1"/>
    <col min="7188" max="7188" width="17.140625" style="6" customWidth="1"/>
    <col min="7189" max="7189" width="13.85546875" style="6" customWidth="1"/>
    <col min="7190" max="7190" width="12.5703125" style="6" customWidth="1"/>
    <col min="7191" max="7191" width="11.28515625" style="6" customWidth="1"/>
    <col min="7192" max="7192" width="18" style="6" customWidth="1"/>
    <col min="7193" max="7193" width="14.42578125" style="6" customWidth="1"/>
    <col min="7194" max="7194" width="15" style="6" customWidth="1"/>
    <col min="7195" max="7195" width="10" style="6" customWidth="1"/>
    <col min="7196" max="7196" width="10.140625" style="6" customWidth="1"/>
    <col min="7197" max="7197" width="15.140625" style="6" customWidth="1"/>
    <col min="7198" max="7199" width="10.28515625" style="6" customWidth="1"/>
    <col min="7200" max="7200" width="17.28515625" style="6" customWidth="1"/>
    <col min="7201" max="7201" width="10" style="6" customWidth="1"/>
    <col min="7202" max="7203" width="11" style="6" customWidth="1"/>
    <col min="7204" max="7204" width="15.140625" style="6" customWidth="1"/>
    <col min="7205" max="7205" width="14.85546875" style="6" customWidth="1"/>
    <col min="7206" max="7206" width="12.85546875" style="6" customWidth="1"/>
    <col min="7207" max="7207" width="12.28515625" style="6" customWidth="1"/>
    <col min="7208" max="7208" width="10.42578125" style="6" customWidth="1"/>
    <col min="7209" max="7209" width="9.7109375" style="6" customWidth="1"/>
    <col min="7210" max="7210" width="18.28515625" style="6" customWidth="1"/>
    <col min="7211" max="7211" width="14.85546875" style="6" customWidth="1"/>
    <col min="7212" max="7212" width="17.85546875" style="6" customWidth="1"/>
    <col min="7213" max="7213" width="16" style="6" customWidth="1"/>
    <col min="7214" max="7214" width="13.85546875" style="6" customWidth="1"/>
    <col min="7215" max="7215" width="13.42578125" style="6" customWidth="1"/>
    <col min="7216" max="7216" width="12.5703125" style="6" customWidth="1"/>
    <col min="7217" max="7217" width="16" style="6" customWidth="1"/>
    <col min="7218" max="7218" width="16.42578125" style="6" customWidth="1"/>
    <col min="7219" max="7219" width="11.42578125" style="6" customWidth="1"/>
    <col min="7220" max="7220" width="13.7109375" style="6" customWidth="1"/>
    <col min="7221" max="7221" width="11.5703125" style="6" customWidth="1"/>
    <col min="7222" max="7222" width="13.85546875" style="6" customWidth="1"/>
    <col min="7223" max="7223" width="19.5703125" style="6" customWidth="1"/>
    <col min="7224" max="7224" width="18" style="6" customWidth="1"/>
    <col min="7225" max="7225" width="15.42578125" style="6" customWidth="1"/>
    <col min="7226" max="7227" width="14.5703125" style="6" customWidth="1"/>
    <col min="7228" max="7388" width="9.140625" style="6"/>
    <col min="7389" max="7389" width="5.5703125" style="6" customWidth="1"/>
    <col min="7390" max="7390" width="16" style="6" customWidth="1"/>
    <col min="7391" max="7391" width="7.28515625" style="6" customWidth="1"/>
    <col min="7392" max="7392" width="9.140625" style="6" customWidth="1"/>
    <col min="7393" max="7393" width="11.7109375" style="6" customWidth="1"/>
    <col min="7394" max="7394" width="15.5703125" style="6" customWidth="1"/>
    <col min="7395" max="7395" width="17.5703125" style="6" customWidth="1"/>
    <col min="7396" max="7396" width="11.140625" style="6" customWidth="1"/>
    <col min="7397" max="7397" width="9" style="6" customWidth="1"/>
    <col min="7398" max="7398" width="47.140625" style="6" customWidth="1"/>
    <col min="7399" max="7407" width="0" style="6" hidden="1" customWidth="1"/>
    <col min="7408" max="7408" width="16.7109375" style="6" customWidth="1"/>
    <col min="7409" max="7409" width="15.28515625" style="6" customWidth="1"/>
    <col min="7410" max="7410" width="15.85546875" style="6" customWidth="1"/>
    <col min="7411" max="7411" width="15.140625" style="6" customWidth="1"/>
    <col min="7412" max="7412" width="9.5703125" style="6" customWidth="1"/>
    <col min="7413" max="7413" width="9.7109375" style="6" customWidth="1"/>
    <col min="7414" max="7414" width="11.5703125" style="6" customWidth="1"/>
    <col min="7415" max="7415" width="11" style="6" customWidth="1"/>
    <col min="7416" max="7416" width="18" style="6" customWidth="1"/>
    <col min="7417" max="7418" width="9" style="6" customWidth="1"/>
    <col min="7419" max="7419" width="17" style="6" customWidth="1"/>
    <col min="7420" max="7420" width="14.5703125" style="6" customWidth="1"/>
    <col min="7421" max="7421" width="19.85546875" style="6" customWidth="1"/>
    <col min="7422" max="7422" width="10.5703125" style="6" customWidth="1"/>
    <col min="7423" max="7423" width="7.7109375" style="6" customWidth="1"/>
    <col min="7424" max="7424" width="15.140625" style="6" customWidth="1"/>
    <col min="7425" max="7425" width="17.5703125" style="6" customWidth="1"/>
    <col min="7426" max="7426" width="17" style="6" customWidth="1"/>
    <col min="7427" max="7427" width="13.5703125" style="6" customWidth="1"/>
    <col min="7428" max="7428" width="14.42578125" style="6" customWidth="1"/>
    <col min="7429" max="7429" width="18.42578125" style="6" customWidth="1"/>
    <col min="7430" max="7430" width="17.7109375" style="6" customWidth="1"/>
    <col min="7431" max="7432" width="14.28515625" style="6" customWidth="1"/>
    <col min="7433" max="7433" width="15" style="6" customWidth="1"/>
    <col min="7434" max="7434" width="17.42578125" style="6" customWidth="1"/>
    <col min="7435" max="7435" width="19.85546875" style="6" customWidth="1"/>
    <col min="7436" max="7436" width="15.85546875" style="6" customWidth="1"/>
    <col min="7437" max="7437" width="10.140625" style="6" customWidth="1"/>
    <col min="7438" max="7438" width="17.140625" style="6" customWidth="1"/>
    <col min="7439" max="7439" width="15.42578125" style="6" customWidth="1"/>
    <col min="7440" max="7440" width="17" style="6" customWidth="1"/>
    <col min="7441" max="7441" width="15" style="6" customWidth="1"/>
    <col min="7442" max="7442" width="15.85546875" style="6" customWidth="1"/>
    <col min="7443" max="7443" width="12.140625" style="6" customWidth="1"/>
    <col min="7444" max="7444" width="17.140625" style="6" customWidth="1"/>
    <col min="7445" max="7445" width="13.85546875" style="6" customWidth="1"/>
    <col min="7446" max="7446" width="12.5703125" style="6" customWidth="1"/>
    <col min="7447" max="7447" width="11.28515625" style="6" customWidth="1"/>
    <col min="7448" max="7448" width="18" style="6" customWidth="1"/>
    <col min="7449" max="7449" width="14.42578125" style="6" customWidth="1"/>
    <col min="7450" max="7450" width="15" style="6" customWidth="1"/>
    <col min="7451" max="7451" width="10" style="6" customWidth="1"/>
    <col min="7452" max="7452" width="10.140625" style="6" customWidth="1"/>
    <col min="7453" max="7453" width="15.140625" style="6" customWidth="1"/>
    <col min="7454" max="7455" width="10.28515625" style="6" customWidth="1"/>
    <col min="7456" max="7456" width="17.28515625" style="6" customWidth="1"/>
    <col min="7457" max="7457" width="10" style="6" customWidth="1"/>
    <col min="7458" max="7459" width="11" style="6" customWidth="1"/>
    <col min="7460" max="7460" width="15.140625" style="6" customWidth="1"/>
    <col min="7461" max="7461" width="14.85546875" style="6" customWidth="1"/>
    <col min="7462" max="7462" width="12.85546875" style="6" customWidth="1"/>
    <col min="7463" max="7463" width="12.28515625" style="6" customWidth="1"/>
    <col min="7464" max="7464" width="10.42578125" style="6" customWidth="1"/>
    <col min="7465" max="7465" width="9.7109375" style="6" customWidth="1"/>
    <col min="7466" max="7466" width="18.28515625" style="6" customWidth="1"/>
    <col min="7467" max="7467" width="14.85546875" style="6" customWidth="1"/>
    <col min="7468" max="7468" width="17.85546875" style="6" customWidth="1"/>
    <col min="7469" max="7469" width="16" style="6" customWidth="1"/>
    <col min="7470" max="7470" width="13.85546875" style="6" customWidth="1"/>
    <col min="7471" max="7471" width="13.42578125" style="6" customWidth="1"/>
    <col min="7472" max="7472" width="12.5703125" style="6" customWidth="1"/>
    <col min="7473" max="7473" width="16" style="6" customWidth="1"/>
    <col min="7474" max="7474" width="16.42578125" style="6" customWidth="1"/>
    <col min="7475" max="7475" width="11.42578125" style="6" customWidth="1"/>
    <col min="7476" max="7476" width="13.7109375" style="6" customWidth="1"/>
    <col min="7477" max="7477" width="11.5703125" style="6" customWidth="1"/>
    <col min="7478" max="7478" width="13.85546875" style="6" customWidth="1"/>
    <col min="7479" max="7479" width="19.5703125" style="6" customWidth="1"/>
    <col min="7480" max="7480" width="18" style="6" customWidth="1"/>
    <col min="7481" max="7481" width="15.42578125" style="6" customWidth="1"/>
    <col min="7482" max="7483" width="14.5703125" style="6" customWidth="1"/>
    <col min="7484" max="7644" width="9.140625" style="6"/>
    <col min="7645" max="7645" width="5.5703125" style="6" customWidth="1"/>
    <col min="7646" max="7646" width="16" style="6" customWidth="1"/>
    <col min="7647" max="7647" width="7.28515625" style="6" customWidth="1"/>
    <col min="7648" max="7648" width="9.140625" style="6" customWidth="1"/>
    <col min="7649" max="7649" width="11.7109375" style="6" customWidth="1"/>
    <col min="7650" max="7650" width="15.5703125" style="6" customWidth="1"/>
    <col min="7651" max="7651" width="17.5703125" style="6" customWidth="1"/>
    <col min="7652" max="7652" width="11.140625" style="6" customWidth="1"/>
    <col min="7653" max="7653" width="9" style="6" customWidth="1"/>
    <col min="7654" max="7654" width="47.140625" style="6" customWidth="1"/>
    <col min="7655" max="7663" width="0" style="6" hidden="1" customWidth="1"/>
    <col min="7664" max="7664" width="16.7109375" style="6" customWidth="1"/>
    <col min="7665" max="7665" width="15.28515625" style="6" customWidth="1"/>
    <col min="7666" max="7666" width="15.85546875" style="6" customWidth="1"/>
    <col min="7667" max="7667" width="15.140625" style="6" customWidth="1"/>
    <col min="7668" max="7668" width="9.5703125" style="6" customWidth="1"/>
    <col min="7669" max="7669" width="9.7109375" style="6" customWidth="1"/>
    <col min="7670" max="7670" width="11.5703125" style="6" customWidth="1"/>
    <col min="7671" max="7671" width="11" style="6" customWidth="1"/>
    <col min="7672" max="7672" width="18" style="6" customWidth="1"/>
    <col min="7673" max="7674" width="9" style="6" customWidth="1"/>
    <col min="7675" max="7675" width="17" style="6" customWidth="1"/>
    <col min="7676" max="7676" width="14.5703125" style="6" customWidth="1"/>
    <col min="7677" max="7677" width="19.85546875" style="6" customWidth="1"/>
    <col min="7678" max="7678" width="10.5703125" style="6" customWidth="1"/>
    <col min="7679" max="7679" width="7.7109375" style="6" customWidth="1"/>
    <col min="7680" max="7680" width="15.140625" style="6" customWidth="1"/>
    <col min="7681" max="7681" width="17.5703125" style="6" customWidth="1"/>
    <col min="7682" max="7682" width="17" style="6" customWidth="1"/>
    <col min="7683" max="7683" width="13.5703125" style="6" customWidth="1"/>
    <col min="7684" max="7684" width="14.42578125" style="6" customWidth="1"/>
    <col min="7685" max="7685" width="18.42578125" style="6" customWidth="1"/>
    <col min="7686" max="7686" width="17.7109375" style="6" customWidth="1"/>
    <col min="7687" max="7688" width="14.28515625" style="6" customWidth="1"/>
    <col min="7689" max="7689" width="15" style="6" customWidth="1"/>
    <col min="7690" max="7690" width="17.42578125" style="6" customWidth="1"/>
    <col min="7691" max="7691" width="19.85546875" style="6" customWidth="1"/>
    <col min="7692" max="7692" width="15.85546875" style="6" customWidth="1"/>
    <col min="7693" max="7693" width="10.140625" style="6" customWidth="1"/>
    <col min="7694" max="7694" width="17.140625" style="6" customWidth="1"/>
    <col min="7695" max="7695" width="15.42578125" style="6" customWidth="1"/>
    <col min="7696" max="7696" width="17" style="6" customWidth="1"/>
    <col min="7697" max="7697" width="15" style="6" customWidth="1"/>
    <col min="7698" max="7698" width="15.85546875" style="6" customWidth="1"/>
    <col min="7699" max="7699" width="12.140625" style="6" customWidth="1"/>
    <col min="7700" max="7700" width="17.140625" style="6" customWidth="1"/>
    <col min="7701" max="7701" width="13.85546875" style="6" customWidth="1"/>
    <col min="7702" max="7702" width="12.5703125" style="6" customWidth="1"/>
    <col min="7703" max="7703" width="11.28515625" style="6" customWidth="1"/>
    <col min="7704" max="7704" width="18" style="6" customWidth="1"/>
    <col min="7705" max="7705" width="14.42578125" style="6" customWidth="1"/>
    <col min="7706" max="7706" width="15" style="6" customWidth="1"/>
    <col min="7707" max="7707" width="10" style="6" customWidth="1"/>
    <col min="7708" max="7708" width="10.140625" style="6" customWidth="1"/>
    <col min="7709" max="7709" width="15.140625" style="6" customWidth="1"/>
    <col min="7710" max="7711" width="10.28515625" style="6" customWidth="1"/>
    <col min="7712" max="7712" width="17.28515625" style="6" customWidth="1"/>
    <col min="7713" max="7713" width="10" style="6" customWidth="1"/>
    <col min="7714" max="7715" width="11" style="6" customWidth="1"/>
    <col min="7716" max="7716" width="15.140625" style="6" customWidth="1"/>
    <col min="7717" max="7717" width="14.85546875" style="6" customWidth="1"/>
    <col min="7718" max="7718" width="12.85546875" style="6" customWidth="1"/>
    <col min="7719" max="7719" width="12.28515625" style="6" customWidth="1"/>
    <col min="7720" max="7720" width="10.42578125" style="6" customWidth="1"/>
    <col min="7721" max="7721" width="9.7109375" style="6" customWidth="1"/>
    <col min="7722" max="7722" width="18.28515625" style="6" customWidth="1"/>
    <col min="7723" max="7723" width="14.85546875" style="6" customWidth="1"/>
    <col min="7724" max="7724" width="17.85546875" style="6" customWidth="1"/>
    <col min="7725" max="7725" width="16" style="6" customWidth="1"/>
    <col min="7726" max="7726" width="13.85546875" style="6" customWidth="1"/>
    <col min="7727" max="7727" width="13.42578125" style="6" customWidth="1"/>
    <col min="7728" max="7728" width="12.5703125" style="6" customWidth="1"/>
    <col min="7729" max="7729" width="16" style="6" customWidth="1"/>
    <col min="7730" max="7730" width="16.42578125" style="6" customWidth="1"/>
    <col min="7731" max="7731" width="11.42578125" style="6" customWidth="1"/>
    <col min="7732" max="7732" width="13.7109375" style="6" customWidth="1"/>
    <col min="7733" max="7733" width="11.5703125" style="6" customWidth="1"/>
    <col min="7734" max="7734" width="13.85546875" style="6" customWidth="1"/>
    <col min="7735" max="7735" width="19.5703125" style="6" customWidth="1"/>
    <col min="7736" max="7736" width="18" style="6" customWidth="1"/>
    <col min="7737" max="7737" width="15.42578125" style="6" customWidth="1"/>
    <col min="7738" max="7739" width="14.5703125" style="6" customWidth="1"/>
    <col min="7740" max="7900" width="9.140625" style="6"/>
    <col min="7901" max="7901" width="5.5703125" style="6" customWidth="1"/>
    <col min="7902" max="7902" width="16" style="6" customWidth="1"/>
    <col min="7903" max="7903" width="7.28515625" style="6" customWidth="1"/>
    <col min="7904" max="7904" width="9.140625" style="6" customWidth="1"/>
    <col min="7905" max="7905" width="11.7109375" style="6" customWidth="1"/>
    <col min="7906" max="7906" width="15.5703125" style="6" customWidth="1"/>
    <col min="7907" max="7907" width="17.5703125" style="6" customWidth="1"/>
    <col min="7908" max="7908" width="11.140625" style="6" customWidth="1"/>
    <col min="7909" max="7909" width="9" style="6" customWidth="1"/>
    <col min="7910" max="7910" width="47.140625" style="6" customWidth="1"/>
    <col min="7911" max="7919" width="0" style="6" hidden="1" customWidth="1"/>
    <col min="7920" max="7920" width="16.7109375" style="6" customWidth="1"/>
    <col min="7921" max="7921" width="15.28515625" style="6" customWidth="1"/>
    <col min="7922" max="7922" width="15.85546875" style="6" customWidth="1"/>
    <col min="7923" max="7923" width="15.140625" style="6" customWidth="1"/>
    <col min="7924" max="7924" width="9.5703125" style="6" customWidth="1"/>
    <col min="7925" max="7925" width="9.7109375" style="6" customWidth="1"/>
    <col min="7926" max="7926" width="11.5703125" style="6" customWidth="1"/>
    <col min="7927" max="7927" width="11" style="6" customWidth="1"/>
    <col min="7928" max="7928" width="18" style="6" customWidth="1"/>
    <col min="7929" max="7930" width="9" style="6" customWidth="1"/>
    <col min="7931" max="7931" width="17" style="6" customWidth="1"/>
    <col min="7932" max="7932" width="14.5703125" style="6" customWidth="1"/>
    <col min="7933" max="7933" width="19.85546875" style="6" customWidth="1"/>
    <col min="7934" max="7934" width="10.5703125" style="6" customWidth="1"/>
    <col min="7935" max="7935" width="7.7109375" style="6" customWidth="1"/>
    <col min="7936" max="7936" width="15.140625" style="6" customWidth="1"/>
    <col min="7937" max="7937" width="17.5703125" style="6" customWidth="1"/>
    <col min="7938" max="7938" width="17" style="6" customWidth="1"/>
    <col min="7939" max="7939" width="13.5703125" style="6" customWidth="1"/>
    <col min="7940" max="7940" width="14.42578125" style="6" customWidth="1"/>
    <col min="7941" max="7941" width="18.42578125" style="6" customWidth="1"/>
    <col min="7942" max="7942" width="17.7109375" style="6" customWidth="1"/>
    <col min="7943" max="7944" width="14.28515625" style="6" customWidth="1"/>
    <col min="7945" max="7945" width="15" style="6" customWidth="1"/>
    <col min="7946" max="7946" width="17.42578125" style="6" customWidth="1"/>
    <col min="7947" max="7947" width="19.85546875" style="6" customWidth="1"/>
    <col min="7948" max="7948" width="15.85546875" style="6" customWidth="1"/>
    <col min="7949" max="7949" width="10.140625" style="6" customWidth="1"/>
    <col min="7950" max="7950" width="17.140625" style="6" customWidth="1"/>
    <col min="7951" max="7951" width="15.42578125" style="6" customWidth="1"/>
    <col min="7952" max="7952" width="17" style="6" customWidth="1"/>
    <col min="7953" max="7953" width="15" style="6" customWidth="1"/>
    <col min="7954" max="7954" width="15.85546875" style="6" customWidth="1"/>
    <col min="7955" max="7955" width="12.140625" style="6" customWidth="1"/>
    <col min="7956" max="7956" width="17.140625" style="6" customWidth="1"/>
    <col min="7957" max="7957" width="13.85546875" style="6" customWidth="1"/>
    <col min="7958" max="7958" width="12.5703125" style="6" customWidth="1"/>
    <col min="7959" max="7959" width="11.28515625" style="6" customWidth="1"/>
    <col min="7960" max="7960" width="18" style="6" customWidth="1"/>
    <col min="7961" max="7961" width="14.42578125" style="6" customWidth="1"/>
    <col min="7962" max="7962" width="15" style="6" customWidth="1"/>
    <col min="7963" max="7963" width="10" style="6" customWidth="1"/>
    <col min="7964" max="7964" width="10.140625" style="6" customWidth="1"/>
    <col min="7965" max="7965" width="15.140625" style="6" customWidth="1"/>
    <col min="7966" max="7967" width="10.28515625" style="6" customWidth="1"/>
    <col min="7968" max="7968" width="17.28515625" style="6" customWidth="1"/>
    <col min="7969" max="7969" width="10" style="6" customWidth="1"/>
    <col min="7970" max="7971" width="11" style="6" customWidth="1"/>
    <col min="7972" max="7972" width="15.140625" style="6" customWidth="1"/>
    <col min="7973" max="7973" width="14.85546875" style="6" customWidth="1"/>
    <col min="7974" max="7974" width="12.85546875" style="6" customWidth="1"/>
    <col min="7975" max="7975" width="12.28515625" style="6" customWidth="1"/>
    <col min="7976" max="7976" width="10.42578125" style="6" customWidth="1"/>
    <col min="7977" max="7977" width="9.7109375" style="6" customWidth="1"/>
    <col min="7978" max="7978" width="18.28515625" style="6" customWidth="1"/>
    <col min="7979" max="7979" width="14.85546875" style="6" customWidth="1"/>
    <col min="7980" max="7980" width="17.85546875" style="6" customWidth="1"/>
    <col min="7981" max="7981" width="16" style="6" customWidth="1"/>
    <col min="7982" max="7982" width="13.85546875" style="6" customWidth="1"/>
    <col min="7983" max="7983" width="13.42578125" style="6" customWidth="1"/>
    <col min="7984" max="7984" width="12.5703125" style="6" customWidth="1"/>
    <col min="7985" max="7985" width="16" style="6" customWidth="1"/>
    <col min="7986" max="7986" width="16.42578125" style="6" customWidth="1"/>
    <col min="7987" max="7987" width="11.42578125" style="6" customWidth="1"/>
    <col min="7988" max="7988" width="13.7109375" style="6" customWidth="1"/>
    <col min="7989" max="7989" width="11.5703125" style="6" customWidth="1"/>
    <col min="7990" max="7990" width="13.85546875" style="6" customWidth="1"/>
    <col min="7991" max="7991" width="19.5703125" style="6" customWidth="1"/>
    <col min="7992" max="7992" width="18" style="6" customWidth="1"/>
    <col min="7993" max="7993" width="15.42578125" style="6" customWidth="1"/>
    <col min="7994" max="7995" width="14.5703125" style="6" customWidth="1"/>
    <col min="7996" max="8156" width="9.140625" style="6"/>
    <col min="8157" max="8157" width="5.5703125" style="6" customWidth="1"/>
    <col min="8158" max="8158" width="16" style="6" customWidth="1"/>
    <col min="8159" max="8159" width="7.28515625" style="6" customWidth="1"/>
    <col min="8160" max="8160" width="9.140625" style="6" customWidth="1"/>
    <col min="8161" max="8161" width="11.7109375" style="6" customWidth="1"/>
    <col min="8162" max="8162" width="15.5703125" style="6" customWidth="1"/>
    <col min="8163" max="8163" width="17.5703125" style="6" customWidth="1"/>
    <col min="8164" max="8164" width="11.140625" style="6" customWidth="1"/>
    <col min="8165" max="8165" width="9" style="6" customWidth="1"/>
    <col min="8166" max="8166" width="47.140625" style="6" customWidth="1"/>
    <col min="8167" max="8175" width="0" style="6" hidden="1" customWidth="1"/>
    <col min="8176" max="8176" width="16.7109375" style="6" customWidth="1"/>
    <col min="8177" max="8177" width="15.28515625" style="6" customWidth="1"/>
    <col min="8178" max="8178" width="15.85546875" style="6" customWidth="1"/>
    <col min="8179" max="8179" width="15.140625" style="6" customWidth="1"/>
    <col min="8180" max="8180" width="9.5703125" style="6" customWidth="1"/>
    <col min="8181" max="8181" width="9.7109375" style="6" customWidth="1"/>
    <col min="8182" max="8182" width="11.5703125" style="6" customWidth="1"/>
    <col min="8183" max="8183" width="11" style="6" customWidth="1"/>
    <col min="8184" max="8184" width="18" style="6" customWidth="1"/>
    <col min="8185" max="8186" width="9" style="6" customWidth="1"/>
    <col min="8187" max="8187" width="17" style="6" customWidth="1"/>
    <col min="8188" max="8188" width="14.5703125" style="6" customWidth="1"/>
    <col min="8189" max="8189" width="19.85546875" style="6" customWidth="1"/>
    <col min="8190" max="8190" width="10.5703125" style="6" customWidth="1"/>
    <col min="8191" max="8191" width="7.7109375" style="6" customWidth="1"/>
    <col min="8192" max="8192" width="15.140625" style="6" customWidth="1"/>
    <col min="8193" max="8193" width="17.5703125" style="6" customWidth="1"/>
    <col min="8194" max="8194" width="17" style="6" customWidth="1"/>
    <col min="8195" max="8195" width="13.5703125" style="6" customWidth="1"/>
    <col min="8196" max="8196" width="14.42578125" style="6" customWidth="1"/>
    <col min="8197" max="8197" width="18.42578125" style="6" customWidth="1"/>
    <col min="8198" max="8198" width="17.7109375" style="6" customWidth="1"/>
    <col min="8199" max="8200" width="14.28515625" style="6" customWidth="1"/>
    <col min="8201" max="8201" width="15" style="6" customWidth="1"/>
    <col min="8202" max="8202" width="17.42578125" style="6" customWidth="1"/>
    <col min="8203" max="8203" width="19.85546875" style="6" customWidth="1"/>
    <col min="8204" max="8204" width="15.85546875" style="6" customWidth="1"/>
    <col min="8205" max="8205" width="10.140625" style="6" customWidth="1"/>
    <col min="8206" max="8206" width="17.140625" style="6" customWidth="1"/>
    <col min="8207" max="8207" width="15.42578125" style="6" customWidth="1"/>
    <col min="8208" max="8208" width="17" style="6" customWidth="1"/>
    <col min="8209" max="8209" width="15" style="6" customWidth="1"/>
    <col min="8210" max="8210" width="15.85546875" style="6" customWidth="1"/>
    <col min="8211" max="8211" width="12.140625" style="6" customWidth="1"/>
    <col min="8212" max="8212" width="17.140625" style="6" customWidth="1"/>
    <col min="8213" max="8213" width="13.85546875" style="6" customWidth="1"/>
    <col min="8214" max="8214" width="12.5703125" style="6" customWidth="1"/>
    <col min="8215" max="8215" width="11.28515625" style="6" customWidth="1"/>
    <col min="8216" max="8216" width="18" style="6" customWidth="1"/>
    <col min="8217" max="8217" width="14.42578125" style="6" customWidth="1"/>
    <col min="8218" max="8218" width="15" style="6" customWidth="1"/>
    <col min="8219" max="8219" width="10" style="6" customWidth="1"/>
    <col min="8220" max="8220" width="10.140625" style="6" customWidth="1"/>
    <col min="8221" max="8221" width="15.140625" style="6" customWidth="1"/>
    <col min="8222" max="8223" width="10.28515625" style="6" customWidth="1"/>
    <col min="8224" max="8224" width="17.28515625" style="6" customWidth="1"/>
    <col min="8225" max="8225" width="10" style="6" customWidth="1"/>
    <col min="8226" max="8227" width="11" style="6" customWidth="1"/>
    <col min="8228" max="8228" width="15.140625" style="6" customWidth="1"/>
    <col min="8229" max="8229" width="14.85546875" style="6" customWidth="1"/>
    <col min="8230" max="8230" width="12.85546875" style="6" customWidth="1"/>
    <col min="8231" max="8231" width="12.28515625" style="6" customWidth="1"/>
    <col min="8232" max="8232" width="10.42578125" style="6" customWidth="1"/>
    <col min="8233" max="8233" width="9.7109375" style="6" customWidth="1"/>
    <col min="8234" max="8234" width="18.28515625" style="6" customWidth="1"/>
    <col min="8235" max="8235" width="14.85546875" style="6" customWidth="1"/>
    <col min="8236" max="8236" width="17.85546875" style="6" customWidth="1"/>
    <col min="8237" max="8237" width="16" style="6" customWidth="1"/>
    <col min="8238" max="8238" width="13.85546875" style="6" customWidth="1"/>
    <col min="8239" max="8239" width="13.42578125" style="6" customWidth="1"/>
    <col min="8240" max="8240" width="12.5703125" style="6" customWidth="1"/>
    <col min="8241" max="8241" width="16" style="6" customWidth="1"/>
    <col min="8242" max="8242" width="16.42578125" style="6" customWidth="1"/>
    <col min="8243" max="8243" width="11.42578125" style="6" customWidth="1"/>
    <col min="8244" max="8244" width="13.7109375" style="6" customWidth="1"/>
    <col min="8245" max="8245" width="11.5703125" style="6" customWidth="1"/>
    <col min="8246" max="8246" width="13.85546875" style="6" customWidth="1"/>
    <col min="8247" max="8247" width="19.5703125" style="6" customWidth="1"/>
    <col min="8248" max="8248" width="18" style="6" customWidth="1"/>
    <col min="8249" max="8249" width="15.42578125" style="6" customWidth="1"/>
    <col min="8250" max="8251" width="14.5703125" style="6" customWidth="1"/>
    <col min="8252" max="8412" width="9.140625" style="6"/>
    <col min="8413" max="8413" width="5.5703125" style="6" customWidth="1"/>
    <col min="8414" max="8414" width="16" style="6" customWidth="1"/>
    <col min="8415" max="8415" width="7.28515625" style="6" customWidth="1"/>
    <col min="8416" max="8416" width="9.140625" style="6" customWidth="1"/>
    <col min="8417" max="8417" width="11.7109375" style="6" customWidth="1"/>
    <col min="8418" max="8418" width="15.5703125" style="6" customWidth="1"/>
    <col min="8419" max="8419" width="17.5703125" style="6" customWidth="1"/>
    <col min="8420" max="8420" width="11.140625" style="6" customWidth="1"/>
    <col min="8421" max="8421" width="9" style="6" customWidth="1"/>
    <col min="8422" max="8422" width="47.140625" style="6" customWidth="1"/>
    <col min="8423" max="8431" width="0" style="6" hidden="1" customWidth="1"/>
    <col min="8432" max="8432" width="16.7109375" style="6" customWidth="1"/>
    <col min="8433" max="8433" width="15.28515625" style="6" customWidth="1"/>
    <col min="8434" max="8434" width="15.85546875" style="6" customWidth="1"/>
    <col min="8435" max="8435" width="15.140625" style="6" customWidth="1"/>
    <col min="8436" max="8436" width="9.5703125" style="6" customWidth="1"/>
    <col min="8437" max="8437" width="9.7109375" style="6" customWidth="1"/>
    <col min="8438" max="8438" width="11.5703125" style="6" customWidth="1"/>
    <col min="8439" max="8439" width="11" style="6" customWidth="1"/>
    <col min="8440" max="8440" width="18" style="6" customWidth="1"/>
    <col min="8441" max="8442" width="9" style="6" customWidth="1"/>
    <col min="8443" max="8443" width="17" style="6" customWidth="1"/>
    <col min="8444" max="8444" width="14.5703125" style="6" customWidth="1"/>
    <col min="8445" max="8445" width="19.85546875" style="6" customWidth="1"/>
    <col min="8446" max="8446" width="10.5703125" style="6" customWidth="1"/>
    <col min="8447" max="8447" width="7.7109375" style="6" customWidth="1"/>
    <col min="8448" max="8448" width="15.140625" style="6" customWidth="1"/>
    <col min="8449" max="8449" width="17.5703125" style="6" customWidth="1"/>
    <col min="8450" max="8450" width="17" style="6" customWidth="1"/>
    <col min="8451" max="8451" width="13.5703125" style="6" customWidth="1"/>
    <col min="8452" max="8452" width="14.42578125" style="6" customWidth="1"/>
    <col min="8453" max="8453" width="18.42578125" style="6" customWidth="1"/>
    <col min="8454" max="8454" width="17.7109375" style="6" customWidth="1"/>
    <col min="8455" max="8456" width="14.28515625" style="6" customWidth="1"/>
    <col min="8457" max="8457" width="15" style="6" customWidth="1"/>
    <col min="8458" max="8458" width="17.42578125" style="6" customWidth="1"/>
    <col min="8459" max="8459" width="19.85546875" style="6" customWidth="1"/>
    <col min="8460" max="8460" width="15.85546875" style="6" customWidth="1"/>
    <col min="8461" max="8461" width="10.140625" style="6" customWidth="1"/>
    <col min="8462" max="8462" width="17.140625" style="6" customWidth="1"/>
    <col min="8463" max="8463" width="15.42578125" style="6" customWidth="1"/>
    <col min="8464" max="8464" width="17" style="6" customWidth="1"/>
    <col min="8465" max="8465" width="15" style="6" customWidth="1"/>
    <col min="8466" max="8466" width="15.85546875" style="6" customWidth="1"/>
    <col min="8467" max="8467" width="12.140625" style="6" customWidth="1"/>
    <col min="8468" max="8468" width="17.140625" style="6" customWidth="1"/>
    <col min="8469" max="8469" width="13.85546875" style="6" customWidth="1"/>
    <col min="8470" max="8470" width="12.5703125" style="6" customWidth="1"/>
    <col min="8471" max="8471" width="11.28515625" style="6" customWidth="1"/>
    <col min="8472" max="8472" width="18" style="6" customWidth="1"/>
    <col min="8473" max="8473" width="14.42578125" style="6" customWidth="1"/>
    <col min="8474" max="8474" width="15" style="6" customWidth="1"/>
    <col min="8475" max="8475" width="10" style="6" customWidth="1"/>
    <col min="8476" max="8476" width="10.140625" style="6" customWidth="1"/>
    <col min="8477" max="8477" width="15.140625" style="6" customWidth="1"/>
    <col min="8478" max="8479" width="10.28515625" style="6" customWidth="1"/>
    <col min="8480" max="8480" width="17.28515625" style="6" customWidth="1"/>
    <col min="8481" max="8481" width="10" style="6" customWidth="1"/>
    <col min="8482" max="8483" width="11" style="6" customWidth="1"/>
    <col min="8484" max="8484" width="15.140625" style="6" customWidth="1"/>
    <col min="8485" max="8485" width="14.85546875" style="6" customWidth="1"/>
    <col min="8486" max="8486" width="12.85546875" style="6" customWidth="1"/>
    <col min="8487" max="8487" width="12.28515625" style="6" customWidth="1"/>
    <col min="8488" max="8488" width="10.42578125" style="6" customWidth="1"/>
    <col min="8489" max="8489" width="9.7109375" style="6" customWidth="1"/>
    <col min="8490" max="8490" width="18.28515625" style="6" customWidth="1"/>
    <col min="8491" max="8491" width="14.85546875" style="6" customWidth="1"/>
    <col min="8492" max="8492" width="17.85546875" style="6" customWidth="1"/>
    <col min="8493" max="8493" width="16" style="6" customWidth="1"/>
    <col min="8494" max="8494" width="13.85546875" style="6" customWidth="1"/>
    <col min="8495" max="8495" width="13.42578125" style="6" customWidth="1"/>
    <col min="8496" max="8496" width="12.5703125" style="6" customWidth="1"/>
    <col min="8497" max="8497" width="16" style="6" customWidth="1"/>
    <col min="8498" max="8498" width="16.42578125" style="6" customWidth="1"/>
    <col min="8499" max="8499" width="11.42578125" style="6" customWidth="1"/>
    <col min="8500" max="8500" width="13.7109375" style="6" customWidth="1"/>
    <col min="8501" max="8501" width="11.5703125" style="6" customWidth="1"/>
    <col min="8502" max="8502" width="13.85546875" style="6" customWidth="1"/>
    <col min="8503" max="8503" width="19.5703125" style="6" customWidth="1"/>
    <col min="8504" max="8504" width="18" style="6" customWidth="1"/>
    <col min="8505" max="8505" width="15.42578125" style="6" customWidth="1"/>
    <col min="8506" max="8507" width="14.5703125" style="6" customWidth="1"/>
    <col min="8508" max="8668" width="9.140625" style="6"/>
    <col min="8669" max="8669" width="5.5703125" style="6" customWidth="1"/>
    <col min="8670" max="8670" width="16" style="6" customWidth="1"/>
    <col min="8671" max="8671" width="7.28515625" style="6" customWidth="1"/>
    <col min="8672" max="8672" width="9.140625" style="6" customWidth="1"/>
    <col min="8673" max="8673" width="11.7109375" style="6" customWidth="1"/>
    <col min="8674" max="8674" width="15.5703125" style="6" customWidth="1"/>
    <col min="8675" max="8675" width="17.5703125" style="6" customWidth="1"/>
    <col min="8676" max="8676" width="11.140625" style="6" customWidth="1"/>
    <col min="8677" max="8677" width="9" style="6" customWidth="1"/>
    <col min="8678" max="8678" width="47.140625" style="6" customWidth="1"/>
    <col min="8679" max="8687" width="0" style="6" hidden="1" customWidth="1"/>
    <col min="8688" max="8688" width="16.7109375" style="6" customWidth="1"/>
    <col min="8689" max="8689" width="15.28515625" style="6" customWidth="1"/>
    <col min="8690" max="8690" width="15.85546875" style="6" customWidth="1"/>
    <col min="8691" max="8691" width="15.140625" style="6" customWidth="1"/>
    <col min="8692" max="8692" width="9.5703125" style="6" customWidth="1"/>
    <col min="8693" max="8693" width="9.7109375" style="6" customWidth="1"/>
    <col min="8694" max="8694" width="11.5703125" style="6" customWidth="1"/>
    <col min="8695" max="8695" width="11" style="6" customWidth="1"/>
    <col min="8696" max="8696" width="18" style="6" customWidth="1"/>
    <col min="8697" max="8698" width="9" style="6" customWidth="1"/>
    <col min="8699" max="8699" width="17" style="6" customWidth="1"/>
    <col min="8700" max="8700" width="14.5703125" style="6" customWidth="1"/>
    <col min="8701" max="8701" width="19.85546875" style="6" customWidth="1"/>
    <col min="8702" max="8702" width="10.5703125" style="6" customWidth="1"/>
    <col min="8703" max="8703" width="7.7109375" style="6" customWidth="1"/>
    <col min="8704" max="8704" width="15.140625" style="6" customWidth="1"/>
    <col min="8705" max="8705" width="17.5703125" style="6" customWidth="1"/>
    <col min="8706" max="8706" width="17" style="6" customWidth="1"/>
    <col min="8707" max="8707" width="13.5703125" style="6" customWidth="1"/>
    <col min="8708" max="8708" width="14.42578125" style="6" customWidth="1"/>
    <col min="8709" max="8709" width="18.42578125" style="6" customWidth="1"/>
    <col min="8710" max="8710" width="17.7109375" style="6" customWidth="1"/>
    <col min="8711" max="8712" width="14.28515625" style="6" customWidth="1"/>
    <col min="8713" max="8713" width="15" style="6" customWidth="1"/>
    <col min="8714" max="8714" width="17.42578125" style="6" customWidth="1"/>
    <col min="8715" max="8715" width="19.85546875" style="6" customWidth="1"/>
    <col min="8716" max="8716" width="15.85546875" style="6" customWidth="1"/>
    <col min="8717" max="8717" width="10.140625" style="6" customWidth="1"/>
    <col min="8718" max="8718" width="17.140625" style="6" customWidth="1"/>
    <col min="8719" max="8719" width="15.42578125" style="6" customWidth="1"/>
    <col min="8720" max="8720" width="17" style="6" customWidth="1"/>
    <col min="8721" max="8721" width="15" style="6" customWidth="1"/>
    <col min="8722" max="8722" width="15.85546875" style="6" customWidth="1"/>
    <col min="8723" max="8723" width="12.140625" style="6" customWidth="1"/>
    <col min="8724" max="8724" width="17.140625" style="6" customWidth="1"/>
    <col min="8725" max="8725" width="13.85546875" style="6" customWidth="1"/>
    <col min="8726" max="8726" width="12.5703125" style="6" customWidth="1"/>
    <col min="8727" max="8727" width="11.28515625" style="6" customWidth="1"/>
    <col min="8728" max="8728" width="18" style="6" customWidth="1"/>
    <col min="8729" max="8729" width="14.42578125" style="6" customWidth="1"/>
    <col min="8730" max="8730" width="15" style="6" customWidth="1"/>
    <col min="8731" max="8731" width="10" style="6" customWidth="1"/>
    <col min="8732" max="8732" width="10.140625" style="6" customWidth="1"/>
    <col min="8733" max="8733" width="15.140625" style="6" customWidth="1"/>
    <col min="8734" max="8735" width="10.28515625" style="6" customWidth="1"/>
    <col min="8736" max="8736" width="17.28515625" style="6" customWidth="1"/>
    <col min="8737" max="8737" width="10" style="6" customWidth="1"/>
    <col min="8738" max="8739" width="11" style="6" customWidth="1"/>
    <col min="8740" max="8740" width="15.140625" style="6" customWidth="1"/>
    <col min="8741" max="8741" width="14.85546875" style="6" customWidth="1"/>
    <col min="8742" max="8742" width="12.85546875" style="6" customWidth="1"/>
    <col min="8743" max="8743" width="12.28515625" style="6" customWidth="1"/>
    <col min="8744" max="8744" width="10.42578125" style="6" customWidth="1"/>
    <col min="8745" max="8745" width="9.7109375" style="6" customWidth="1"/>
    <col min="8746" max="8746" width="18.28515625" style="6" customWidth="1"/>
    <col min="8747" max="8747" width="14.85546875" style="6" customWidth="1"/>
    <col min="8748" max="8748" width="17.85546875" style="6" customWidth="1"/>
    <col min="8749" max="8749" width="16" style="6" customWidth="1"/>
    <col min="8750" max="8750" width="13.85546875" style="6" customWidth="1"/>
    <col min="8751" max="8751" width="13.42578125" style="6" customWidth="1"/>
    <col min="8752" max="8752" width="12.5703125" style="6" customWidth="1"/>
    <col min="8753" max="8753" width="16" style="6" customWidth="1"/>
    <col min="8754" max="8754" width="16.42578125" style="6" customWidth="1"/>
    <col min="8755" max="8755" width="11.42578125" style="6" customWidth="1"/>
    <col min="8756" max="8756" width="13.7109375" style="6" customWidth="1"/>
    <col min="8757" max="8757" width="11.5703125" style="6" customWidth="1"/>
    <col min="8758" max="8758" width="13.85546875" style="6" customWidth="1"/>
    <col min="8759" max="8759" width="19.5703125" style="6" customWidth="1"/>
    <col min="8760" max="8760" width="18" style="6" customWidth="1"/>
    <col min="8761" max="8761" width="15.42578125" style="6" customWidth="1"/>
    <col min="8762" max="8763" width="14.5703125" style="6" customWidth="1"/>
    <col min="8764" max="8924" width="9.140625" style="6"/>
    <col min="8925" max="8925" width="5.5703125" style="6" customWidth="1"/>
    <col min="8926" max="8926" width="16" style="6" customWidth="1"/>
    <col min="8927" max="8927" width="7.28515625" style="6" customWidth="1"/>
    <col min="8928" max="8928" width="9.140625" style="6" customWidth="1"/>
    <col min="8929" max="8929" width="11.7109375" style="6" customWidth="1"/>
    <col min="8930" max="8930" width="15.5703125" style="6" customWidth="1"/>
    <col min="8931" max="8931" width="17.5703125" style="6" customWidth="1"/>
    <col min="8932" max="8932" width="11.140625" style="6" customWidth="1"/>
    <col min="8933" max="8933" width="9" style="6" customWidth="1"/>
    <col min="8934" max="8934" width="47.140625" style="6" customWidth="1"/>
    <col min="8935" max="8943" width="0" style="6" hidden="1" customWidth="1"/>
    <col min="8944" max="8944" width="16.7109375" style="6" customWidth="1"/>
    <col min="8945" max="8945" width="15.28515625" style="6" customWidth="1"/>
    <col min="8946" max="8946" width="15.85546875" style="6" customWidth="1"/>
    <col min="8947" max="8947" width="15.140625" style="6" customWidth="1"/>
    <col min="8948" max="8948" width="9.5703125" style="6" customWidth="1"/>
    <col min="8949" max="8949" width="9.7109375" style="6" customWidth="1"/>
    <col min="8950" max="8950" width="11.5703125" style="6" customWidth="1"/>
    <col min="8951" max="8951" width="11" style="6" customWidth="1"/>
    <col min="8952" max="8952" width="18" style="6" customWidth="1"/>
    <col min="8953" max="8954" width="9" style="6" customWidth="1"/>
    <col min="8955" max="8955" width="17" style="6" customWidth="1"/>
    <col min="8956" max="8956" width="14.5703125" style="6" customWidth="1"/>
    <col min="8957" max="8957" width="19.85546875" style="6" customWidth="1"/>
    <col min="8958" max="8958" width="10.5703125" style="6" customWidth="1"/>
    <col min="8959" max="8959" width="7.7109375" style="6" customWidth="1"/>
    <col min="8960" max="8960" width="15.140625" style="6" customWidth="1"/>
    <col min="8961" max="8961" width="17.5703125" style="6" customWidth="1"/>
    <col min="8962" max="8962" width="17" style="6" customWidth="1"/>
    <col min="8963" max="8963" width="13.5703125" style="6" customWidth="1"/>
    <col min="8964" max="8964" width="14.42578125" style="6" customWidth="1"/>
    <col min="8965" max="8965" width="18.42578125" style="6" customWidth="1"/>
    <col min="8966" max="8966" width="17.7109375" style="6" customWidth="1"/>
    <col min="8967" max="8968" width="14.28515625" style="6" customWidth="1"/>
    <col min="8969" max="8969" width="15" style="6" customWidth="1"/>
    <col min="8970" max="8970" width="17.42578125" style="6" customWidth="1"/>
    <col min="8971" max="8971" width="19.85546875" style="6" customWidth="1"/>
    <col min="8972" max="8972" width="15.85546875" style="6" customWidth="1"/>
    <col min="8973" max="8973" width="10.140625" style="6" customWidth="1"/>
    <col min="8974" max="8974" width="17.140625" style="6" customWidth="1"/>
    <col min="8975" max="8975" width="15.42578125" style="6" customWidth="1"/>
    <col min="8976" max="8976" width="17" style="6" customWidth="1"/>
    <col min="8977" max="8977" width="15" style="6" customWidth="1"/>
    <col min="8978" max="8978" width="15.85546875" style="6" customWidth="1"/>
    <col min="8979" max="8979" width="12.140625" style="6" customWidth="1"/>
    <col min="8980" max="8980" width="17.140625" style="6" customWidth="1"/>
    <col min="8981" max="8981" width="13.85546875" style="6" customWidth="1"/>
    <col min="8982" max="8982" width="12.5703125" style="6" customWidth="1"/>
    <col min="8983" max="8983" width="11.28515625" style="6" customWidth="1"/>
    <col min="8984" max="8984" width="18" style="6" customWidth="1"/>
    <col min="8985" max="8985" width="14.42578125" style="6" customWidth="1"/>
    <col min="8986" max="8986" width="15" style="6" customWidth="1"/>
    <col min="8987" max="8987" width="10" style="6" customWidth="1"/>
    <col min="8988" max="8988" width="10.140625" style="6" customWidth="1"/>
    <col min="8989" max="8989" width="15.140625" style="6" customWidth="1"/>
    <col min="8990" max="8991" width="10.28515625" style="6" customWidth="1"/>
    <col min="8992" max="8992" width="17.28515625" style="6" customWidth="1"/>
    <col min="8993" max="8993" width="10" style="6" customWidth="1"/>
    <col min="8994" max="8995" width="11" style="6" customWidth="1"/>
    <col min="8996" max="8996" width="15.140625" style="6" customWidth="1"/>
    <col min="8997" max="8997" width="14.85546875" style="6" customWidth="1"/>
    <col min="8998" max="8998" width="12.85546875" style="6" customWidth="1"/>
    <col min="8999" max="8999" width="12.28515625" style="6" customWidth="1"/>
    <col min="9000" max="9000" width="10.42578125" style="6" customWidth="1"/>
    <col min="9001" max="9001" width="9.7109375" style="6" customWidth="1"/>
    <col min="9002" max="9002" width="18.28515625" style="6" customWidth="1"/>
    <col min="9003" max="9003" width="14.85546875" style="6" customWidth="1"/>
    <col min="9004" max="9004" width="17.85546875" style="6" customWidth="1"/>
    <col min="9005" max="9005" width="16" style="6" customWidth="1"/>
    <col min="9006" max="9006" width="13.85546875" style="6" customWidth="1"/>
    <col min="9007" max="9007" width="13.42578125" style="6" customWidth="1"/>
    <col min="9008" max="9008" width="12.5703125" style="6" customWidth="1"/>
    <col min="9009" max="9009" width="16" style="6" customWidth="1"/>
    <col min="9010" max="9010" width="16.42578125" style="6" customWidth="1"/>
    <col min="9011" max="9011" width="11.42578125" style="6" customWidth="1"/>
    <col min="9012" max="9012" width="13.7109375" style="6" customWidth="1"/>
    <col min="9013" max="9013" width="11.5703125" style="6" customWidth="1"/>
    <col min="9014" max="9014" width="13.85546875" style="6" customWidth="1"/>
    <col min="9015" max="9015" width="19.5703125" style="6" customWidth="1"/>
    <col min="9016" max="9016" width="18" style="6" customWidth="1"/>
    <col min="9017" max="9017" width="15.42578125" style="6" customWidth="1"/>
    <col min="9018" max="9019" width="14.5703125" style="6" customWidth="1"/>
    <col min="9020" max="9180" width="9.140625" style="6"/>
    <col min="9181" max="9181" width="5.5703125" style="6" customWidth="1"/>
    <col min="9182" max="9182" width="16" style="6" customWidth="1"/>
    <col min="9183" max="9183" width="7.28515625" style="6" customWidth="1"/>
    <col min="9184" max="9184" width="9.140625" style="6" customWidth="1"/>
    <col min="9185" max="9185" width="11.7109375" style="6" customWidth="1"/>
    <col min="9186" max="9186" width="15.5703125" style="6" customWidth="1"/>
    <col min="9187" max="9187" width="17.5703125" style="6" customWidth="1"/>
    <col min="9188" max="9188" width="11.140625" style="6" customWidth="1"/>
    <col min="9189" max="9189" width="9" style="6" customWidth="1"/>
    <col min="9190" max="9190" width="47.140625" style="6" customWidth="1"/>
    <col min="9191" max="9199" width="0" style="6" hidden="1" customWidth="1"/>
    <col min="9200" max="9200" width="16.7109375" style="6" customWidth="1"/>
    <col min="9201" max="9201" width="15.28515625" style="6" customWidth="1"/>
    <col min="9202" max="9202" width="15.85546875" style="6" customWidth="1"/>
    <col min="9203" max="9203" width="15.140625" style="6" customWidth="1"/>
    <col min="9204" max="9204" width="9.5703125" style="6" customWidth="1"/>
    <col min="9205" max="9205" width="9.7109375" style="6" customWidth="1"/>
    <col min="9206" max="9206" width="11.5703125" style="6" customWidth="1"/>
    <col min="9207" max="9207" width="11" style="6" customWidth="1"/>
    <col min="9208" max="9208" width="18" style="6" customWidth="1"/>
    <col min="9209" max="9210" width="9" style="6" customWidth="1"/>
    <col min="9211" max="9211" width="17" style="6" customWidth="1"/>
    <col min="9212" max="9212" width="14.5703125" style="6" customWidth="1"/>
    <col min="9213" max="9213" width="19.85546875" style="6" customWidth="1"/>
    <col min="9214" max="9214" width="10.5703125" style="6" customWidth="1"/>
    <col min="9215" max="9215" width="7.7109375" style="6" customWidth="1"/>
    <col min="9216" max="9216" width="15.140625" style="6" customWidth="1"/>
    <col min="9217" max="9217" width="17.5703125" style="6" customWidth="1"/>
    <col min="9218" max="9218" width="17" style="6" customWidth="1"/>
    <col min="9219" max="9219" width="13.5703125" style="6" customWidth="1"/>
    <col min="9220" max="9220" width="14.42578125" style="6" customWidth="1"/>
    <col min="9221" max="9221" width="18.42578125" style="6" customWidth="1"/>
    <col min="9222" max="9222" width="17.7109375" style="6" customWidth="1"/>
    <col min="9223" max="9224" width="14.28515625" style="6" customWidth="1"/>
    <col min="9225" max="9225" width="15" style="6" customWidth="1"/>
    <col min="9226" max="9226" width="17.42578125" style="6" customWidth="1"/>
    <col min="9227" max="9227" width="19.85546875" style="6" customWidth="1"/>
    <col min="9228" max="9228" width="15.85546875" style="6" customWidth="1"/>
    <col min="9229" max="9229" width="10.140625" style="6" customWidth="1"/>
    <col min="9230" max="9230" width="17.140625" style="6" customWidth="1"/>
    <col min="9231" max="9231" width="15.42578125" style="6" customWidth="1"/>
    <col min="9232" max="9232" width="17" style="6" customWidth="1"/>
    <col min="9233" max="9233" width="15" style="6" customWidth="1"/>
    <col min="9234" max="9234" width="15.85546875" style="6" customWidth="1"/>
    <col min="9235" max="9235" width="12.140625" style="6" customWidth="1"/>
    <col min="9236" max="9236" width="17.140625" style="6" customWidth="1"/>
    <col min="9237" max="9237" width="13.85546875" style="6" customWidth="1"/>
    <col min="9238" max="9238" width="12.5703125" style="6" customWidth="1"/>
    <col min="9239" max="9239" width="11.28515625" style="6" customWidth="1"/>
    <col min="9240" max="9240" width="18" style="6" customWidth="1"/>
    <col min="9241" max="9241" width="14.42578125" style="6" customWidth="1"/>
    <col min="9242" max="9242" width="15" style="6" customWidth="1"/>
    <col min="9243" max="9243" width="10" style="6" customWidth="1"/>
    <col min="9244" max="9244" width="10.140625" style="6" customWidth="1"/>
    <col min="9245" max="9245" width="15.140625" style="6" customWidth="1"/>
    <col min="9246" max="9247" width="10.28515625" style="6" customWidth="1"/>
    <col min="9248" max="9248" width="17.28515625" style="6" customWidth="1"/>
    <col min="9249" max="9249" width="10" style="6" customWidth="1"/>
    <col min="9250" max="9251" width="11" style="6" customWidth="1"/>
    <col min="9252" max="9252" width="15.140625" style="6" customWidth="1"/>
    <col min="9253" max="9253" width="14.85546875" style="6" customWidth="1"/>
    <col min="9254" max="9254" width="12.85546875" style="6" customWidth="1"/>
    <col min="9255" max="9255" width="12.28515625" style="6" customWidth="1"/>
    <col min="9256" max="9256" width="10.42578125" style="6" customWidth="1"/>
    <col min="9257" max="9257" width="9.7109375" style="6" customWidth="1"/>
    <col min="9258" max="9258" width="18.28515625" style="6" customWidth="1"/>
    <col min="9259" max="9259" width="14.85546875" style="6" customWidth="1"/>
    <col min="9260" max="9260" width="17.85546875" style="6" customWidth="1"/>
    <col min="9261" max="9261" width="16" style="6" customWidth="1"/>
    <col min="9262" max="9262" width="13.85546875" style="6" customWidth="1"/>
    <col min="9263" max="9263" width="13.42578125" style="6" customWidth="1"/>
    <col min="9264" max="9264" width="12.5703125" style="6" customWidth="1"/>
    <col min="9265" max="9265" width="16" style="6" customWidth="1"/>
    <col min="9266" max="9266" width="16.42578125" style="6" customWidth="1"/>
    <col min="9267" max="9267" width="11.42578125" style="6" customWidth="1"/>
    <col min="9268" max="9268" width="13.7109375" style="6" customWidth="1"/>
    <col min="9269" max="9269" width="11.5703125" style="6" customWidth="1"/>
    <col min="9270" max="9270" width="13.85546875" style="6" customWidth="1"/>
    <col min="9271" max="9271" width="19.5703125" style="6" customWidth="1"/>
    <col min="9272" max="9272" width="18" style="6" customWidth="1"/>
    <col min="9273" max="9273" width="15.42578125" style="6" customWidth="1"/>
    <col min="9274" max="9275" width="14.5703125" style="6" customWidth="1"/>
    <col min="9276" max="9436" width="9.140625" style="6"/>
    <col min="9437" max="9437" width="5.5703125" style="6" customWidth="1"/>
    <col min="9438" max="9438" width="16" style="6" customWidth="1"/>
    <col min="9439" max="9439" width="7.28515625" style="6" customWidth="1"/>
    <col min="9440" max="9440" width="9.140625" style="6" customWidth="1"/>
    <col min="9441" max="9441" width="11.7109375" style="6" customWidth="1"/>
    <col min="9442" max="9442" width="15.5703125" style="6" customWidth="1"/>
    <col min="9443" max="9443" width="17.5703125" style="6" customWidth="1"/>
    <col min="9444" max="9444" width="11.140625" style="6" customWidth="1"/>
    <col min="9445" max="9445" width="9" style="6" customWidth="1"/>
    <col min="9446" max="9446" width="47.140625" style="6" customWidth="1"/>
    <col min="9447" max="9455" width="0" style="6" hidden="1" customWidth="1"/>
    <col min="9456" max="9456" width="16.7109375" style="6" customWidth="1"/>
    <col min="9457" max="9457" width="15.28515625" style="6" customWidth="1"/>
    <col min="9458" max="9458" width="15.85546875" style="6" customWidth="1"/>
    <col min="9459" max="9459" width="15.140625" style="6" customWidth="1"/>
    <col min="9460" max="9460" width="9.5703125" style="6" customWidth="1"/>
    <col min="9461" max="9461" width="9.7109375" style="6" customWidth="1"/>
    <col min="9462" max="9462" width="11.5703125" style="6" customWidth="1"/>
    <col min="9463" max="9463" width="11" style="6" customWidth="1"/>
    <col min="9464" max="9464" width="18" style="6" customWidth="1"/>
    <col min="9465" max="9466" width="9" style="6" customWidth="1"/>
    <col min="9467" max="9467" width="17" style="6" customWidth="1"/>
    <col min="9468" max="9468" width="14.5703125" style="6" customWidth="1"/>
    <col min="9469" max="9469" width="19.85546875" style="6" customWidth="1"/>
    <col min="9470" max="9470" width="10.5703125" style="6" customWidth="1"/>
    <col min="9471" max="9471" width="7.7109375" style="6" customWidth="1"/>
    <col min="9472" max="9472" width="15.140625" style="6" customWidth="1"/>
    <col min="9473" max="9473" width="17.5703125" style="6" customWidth="1"/>
    <col min="9474" max="9474" width="17" style="6" customWidth="1"/>
    <col min="9475" max="9475" width="13.5703125" style="6" customWidth="1"/>
    <col min="9476" max="9476" width="14.42578125" style="6" customWidth="1"/>
    <col min="9477" max="9477" width="18.42578125" style="6" customWidth="1"/>
    <col min="9478" max="9478" width="17.7109375" style="6" customWidth="1"/>
    <col min="9479" max="9480" width="14.28515625" style="6" customWidth="1"/>
    <col min="9481" max="9481" width="15" style="6" customWidth="1"/>
    <col min="9482" max="9482" width="17.42578125" style="6" customWidth="1"/>
    <col min="9483" max="9483" width="19.85546875" style="6" customWidth="1"/>
    <col min="9484" max="9484" width="15.85546875" style="6" customWidth="1"/>
    <col min="9485" max="9485" width="10.140625" style="6" customWidth="1"/>
    <col min="9486" max="9486" width="17.140625" style="6" customWidth="1"/>
    <col min="9487" max="9487" width="15.42578125" style="6" customWidth="1"/>
    <col min="9488" max="9488" width="17" style="6" customWidth="1"/>
    <col min="9489" max="9489" width="15" style="6" customWidth="1"/>
    <col min="9490" max="9490" width="15.85546875" style="6" customWidth="1"/>
    <col min="9491" max="9491" width="12.140625" style="6" customWidth="1"/>
    <col min="9492" max="9492" width="17.140625" style="6" customWidth="1"/>
    <col min="9493" max="9493" width="13.85546875" style="6" customWidth="1"/>
    <col min="9494" max="9494" width="12.5703125" style="6" customWidth="1"/>
    <col min="9495" max="9495" width="11.28515625" style="6" customWidth="1"/>
    <col min="9496" max="9496" width="18" style="6" customWidth="1"/>
    <col min="9497" max="9497" width="14.42578125" style="6" customWidth="1"/>
    <col min="9498" max="9498" width="15" style="6" customWidth="1"/>
    <col min="9499" max="9499" width="10" style="6" customWidth="1"/>
    <col min="9500" max="9500" width="10.140625" style="6" customWidth="1"/>
    <col min="9501" max="9501" width="15.140625" style="6" customWidth="1"/>
    <col min="9502" max="9503" width="10.28515625" style="6" customWidth="1"/>
    <col min="9504" max="9504" width="17.28515625" style="6" customWidth="1"/>
    <col min="9505" max="9505" width="10" style="6" customWidth="1"/>
    <col min="9506" max="9507" width="11" style="6" customWidth="1"/>
    <col min="9508" max="9508" width="15.140625" style="6" customWidth="1"/>
    <col min="9509" max="9509" width="14.85546875" style="6" customWidth="1"/>
    <col min="9510" max="9510" width="12.85546875" style="6" customWidth="1"/>
    <col min="9511" max="9511" width="12.28515625" style="6" customWidth="1"/>
    <col min="9512" max="9512" width="10.42578125" style="6" customWidth="1"/>
    <col min="9513" max="9513" width="9.7109375" style="6" customWidth="1"/>
    <col min="9514" max="9514" width="18.28515625" style="6" customWidth="1"/>
    <col min="9515" max="9515" width="14.85546875" style="6" customWidth="1"/>
    <col min="9516" max="9516" width="17.85546875" style="6" customWidth="1"/>
    <col min="9517" max="9517" width="16" style="6" customWidth="1"/>
    <col min="9518" max="9518" width="13.85546875" style="6" customWidth="1"/>
    <col min="9519" max="9519" width="13.42578125" style="6" customWidth="1"/>
    <col min="9520" max="9520" width="12.5703125" style="6" customWidth="1"/>
    <col min="9521" max="9521" width="16" style="6" customWidth="1"/>
    <col min="9522" max="9522" width="16.42578125" style="6" customWidth="1"/>
    <col min="9523" max="9523" width="11.42578125" style="6" customWidth="1"/>
    <col min="9524" max="9524" width="13.7109375" style="6" customWidth="1"/>
    <col min="9525" max="9525" width="11.5703125" style="6" customWidth="1"/>
    <col min="9526" max="9526" width="13.85546875" style="6" customWidth="1"/>
    <col min="9527" max="9527" width="19.5703125" style="6" customWidth="1"/>
    <col min="9528" max="9528" width="18" style="6" customWidth="1"/>
    <col min="9529" max="9529" width="15.42578125" style="6" customWidth="1"/>
    <col min="9530" max="9531" width="14.5703125" style="6" customWidth="1"/>
    <col min="9532" max="9692" width="9.140625" style="6"/>
    <col min="9693" max="9693" width="5.5703125" style="6" customWidth="1"/>
    <col min="9694" max="9694" width="16" style="6" customWidth="1"/>
    <col min="9695" max="9695" width="7.28515625" style="6" customWidth="1"/>
    <col min="9696" max="9696" width="9.140625" style="6" customWidth="1"/>
    <col min="9697" max="9697" width="11.7109375" style="6" customWidth="1"/>
    <col min="9698" max="9698" width="15.5703125" style="6" customWidth="1"/>
    <col min="9699" max="9699" width="17.5703125" style="6" customWidth="1"/>
    <col min="9700" max="9700" width="11.140625" style="6" customWidth="1"/>
    <col min="9701" max="9701" width="9" style="6" customWidth="1"/>
    <col min="9702" max="9702" width="47.140625" style="6" customWidth="1"/>
    <col min="9703" max="9711" width="0" style="6" hidden="1" customWidth="1"/>
    <col min="9712" max="9712" width="16.7109375" style="6" customWidth="1"/>
    <col min="9713" max="9713" width="15.28515625" style="6" customWidth="1"/>
    <col min="9714" max="9714" width="15.85546875" style="6" customWidth="1"/>
    <col min="9715" max="9715" width="15.140625" style="6" customWidth="1"/>
    <col min="9716" max="9716" width="9.5703125" style="6" customWidth="1"/>
    <col min="9717" max="9717" width="9.7109375" style="6" customWidth="1"/>
    <col min="9718" max="9718" width="11.5703125" style="6" customWidth="1"/>
    <col min="9719" max="9719" width="11" style="6" customWidth="1"/>
    <col min="9720" max="9720" width="18" style="6" customWidth="1"/>
    <col min="9721" max="9722" width="9" style="6" customWidth="1"/>
    <col min="9723" max="9723" width="17" style="6" customWidth="1"/>
    <col min="9724" max="9724" width="14.5703125" style="6" customWidth="1"/>
    <col min="9725" max="9725" width="19.85546875" style="6" customWidth="1"/>
    <col min="9726" max="9726" width="10.5703125" style="6" customWidth="1"/>
    <col min="9727" max="9727" width="7.7109375" style="6" customWidth="1"/>
    <col min="9728" max="9728" width="15.140625" style="6" customWidth="1"/>
    <col min="9729" max="9729" width="17.5703125" style="6" customWidth="1"/>
    <col min="9730" max="9730" width="17" style="6" customWidth="1"/>
    <col min="9731" max="9731" width="13.5703125" style="6" customWidth="1"/>
    <col min="9732" max="9732" width="14.42578125" style="6" customWidth="1"/>
    <col min="9733" max="9733" width="18.42578125" style="6" customWidth="1"/>
    <col min="9734" max="9734" width="17.7109375" style="6" customWidth="1"/>
    <col min="9735" max="9736" width="14.28515625" style="6" customWidth="1"/>
    <col min="9737" max="9737" width="15" style="6" customWidth="1"/>
    <col min="9738" max="9738" width="17.42578125" style="6" customWidth="1"/>
    <col min="9739" max="9739" width="19.85546875" style="6" customWidth="1"/>
    <col min="9740" max="9740" width="15.85546875" style="6" customWidth="1"/>
    <col min="9741" max="9741" width="10.140625" style="6" customWidth="1"/>
    <col min="9742" max="9742" width="17.140625" style="6" customWidth="1"/>
    <col min="9743" max="9743" width="15.42578125" style="6" customWidth="1"/>
    <col min="9744" max="9744" width="17" style="6" customWidth="1"/>
    <col min="9745" max="9745" width="15" style="6" customWidth="1"/>
    <col min="9746" max="9746" width="15.85546875" style="6" customWidth="1"/>
    <col min="9747" max="9747" width="12.140625" style="6" customWidth="1"/>
    <col min="9748" max="9748" width="17.140625" style="6" customWidth="1"/>
    <col min="9749" max="9749" width="13.85546875" style="6" customWidth="1"/>
    <col min="9750" max="9750" width="12.5703125" style="6" customWidth="1"/>
    <col min="9751" max="9751" width="11.28515625" style="6" customWidth="1"/>
    <col min="9752" max="9752" width="18" style="6" customWidth="1"/>
    <col min="9753" max="9753" width="14.42578125" style="6" customWidth="1"/>
    <col min="9754" max="9754" width="15" style="6" customWidth="1"/>
    <col min="9755" max="9755" width="10" style="6" customWidth="1"/>
    <col min="9756" max="9756" width="10.140625" style="6" customWidth="1"/>
    <col min="9757" max="9757" width="15.140625" style="6" customWidth="1"/>
    <col min="9758" max="9759" width="10.28515625" style="6" customWidth="1"/>
    <col min="9760" max="9760" width="17.28515625" style="6" customWidth="1"/>
    <col min="9761" max="9761" width="10" style="6" customWidth="1"/>
    <col min="9762" max="9763" width="11" style="6" customWidth="1"/>
    <col min="9764" max="9764" width="15.140625" style="6" customWidth="1"/>
    <col min="9765" max="9765" width="14.85546875" style="6" customWidth="1"/>
    <col min="9766" max="9766" width="12.85546875" style="6" customWidth="1"/>
    <col min="9767" max="9767" width="12.28515625" style="6" customWidth="1"/>
    <col min="9768" max="9768" width="10.42578125" style="6" customWidth="1"/>
    <col min="9769" max="9769" width="9.7109375" style="6" customWidth="1"/>
    <col min="9770" max="9770" width="18.28515625" style="6" customWidth="1"/>
    <col min="9771" max="9771" width="14.85546875" style="6" customWidth="1"/>
    <col min="9772" max="9772" width="17.85546875" style="6" customWidth="1"/>
    <col min="9773" max="9773" width="16" style="6" customWidth="1"/>
    <col min="9774" max="9774" width="13.85546875" style="6" customWidth="1"/>
    <col min="9775" max="9775" width="13.42578125" style="6" customWidth="1"/>
    <col min="9776" max="9776" width="12.5703125" style="6" customWidth="1"/>
    <col min="9777" max="9777" width="16" style="6" customWidth="1"/>
    <col min="9778" max="9778" width="16.42578125" style="6" customWidth="1"/>
    <col min="9779" max="9779" width="11.42578125" style="6" customWidth="1"/>
    <col min="9780" max="9780" width="13.7109375" style="6" customWidth="1"/>
    <col min="9781" max="9781" width="11.5703125" style="6" customWidth="1"/>
    <col min="9782" max="9782" width="13.85546875" style="6" customWidth="1"/>
    <col min="9783" max="9783" width="19.5703125" style="6" customWidth="1"/>
    <col min="9784" max="9784" width="18" style="6" customWidth="1"/>
    <col min="9785" max="9785" width="15.42578125" style="6" customWidth="1"/>
    <col min="9786" max="9787" width="14.5703125" style="6" customWidth="1"/>
    <col min="9788" max="9948" width="9.140625" style="6"/>
    <col min="9949" max="9949" width="5.5703125" style="6" customWidth="1"/>
    <col min="9950" max="9950" width="16" style="6" customWidth="1"/>
    <col min="9951" max="9951" width="7.28515625" style="6" customWidth="1"/>
    <col min="9952" max="9952" width="9.140625" style="6" customWidth="1"/>
    <col min="9953" max="9953" width="11.7109375" style="6" customWidth="1"/>
    <col min="9954" max="9954" width="15.5703125" style="6" customWidth="1"/>
    <col min="9955" max="9955" width="17.5703125" style="6" customWidth="1"/>
    <col min="9956" max="9956" width="11.140625" style="6" customWidth="1"/>
    <col min="9957" max="9957" width="9" style="6" customWidth="1"/>
    <col min="9958" max="9958" width="47.140625" style="6" customWidth="1"/>
    <col min="9959" max="9967" width="0" style="6" hidden="1" customWidth="1"/>
    <col min="9968" max="9968" width="16.7109375" style="6" customWidth="1"/>
    <col min="9969" max="9969" width="15.28515625" style="6" customWidth="1"/>
    <col min="9970" max="9970" width="15.85546875" style="6" customWidth="1"/>
    <col min="9971" max="9971" width="15.140625" style="6" customWidth="1"/>
    <col min="9972" max="9972" width="9.5703125" style="6" customWidth="1"/>
    <col min="9973" max="9973" width="9.7109375" style="6" customWidth="1"/>
    <col min="9974" max="9974" width="11.5703125" style="6" customWidth="1"/>
    <col min="9975" max="9975" width="11" style="6" customWidth="1"/>
    <col min="9976" max="9976" width="18" style="6" customWidth="1"/>
    <col min="9977" max="9978" width="9" style="6" customWidth="1"/>
    <col min="9979" max="9979" width="17" style="6" customWidth="1"/>
    <col min="9980" max="9980" width="14.5703125" style="6" customWidth="1"/>
    <col min="9981" max="9981" width="19.85546875" style="6" customWidth="1"/>
    <col min="9982" max="9982" width="10.5703125" style="6" customWidth="1"/>
    <col min="9983" max="9983" width="7.7109375" style="6" customWidth="1"/>
    <col min="9984" max="9984" width="15.140625" style="6" customWidth="1"/>
    <col min="9985" max="9985" width="17.5703125" style="6" customWidth="1"/>
    <col min="9986" max="9986" width="17" style="6" customWidth="1"/>
    <col min="9987" max="9987" width="13.5703125" style="6" customWidth="1"/>
    <col min="9988" max="9988" width="14.42578125" style="6" customWidth="1"/>
    <col min="9989" max="9989" width="18.42578125" style="6" customWidth="1"/>
    <col min="9990" max="9990" width="17.7109375" style="6" customWidth="1"/>
    <col min="9991" max="9992" width="14.28515625" style="6" customWidth="1"/>
    <col min="9993" max="9993" width="15" style="6" customWidth="1"/>
    <col min="9994" max="9994" width="17.42578125" style="6" customWidth="1"/>
    <col min="9995" max="9995" width="19.85546875" style="6" customWidth="1"/>
    <col min="9996" max="9996" width="15.85546875" style="6" customWidth="1"/>
    <col min="9997" max="9997" width="10.140625" style="6" customWidth="1"/>
    <col min="9998" max="9998" width="17.140625" style="6" customWidth="1"/>
    <col min="9999" max="9999" width="15.42578125" style="6" customWidth="1"/>
    <col min="10000" max="10000" width="17" style="6" customWidth="1"/>
    <col min="10001" max="10001" width="15" style="6" customWidth="1"/>
    <col min="10002" max="10002" width="15.85546875" style="6" customWidth="1"/>
    <col min="10003" max="10003" width="12.140625" style="6" customWidth="1"/>
    <col min="10004" max="10004" width="17.140625" style="6" customWidth="1"/>
    <col min="10005" max="10005" width="13.85546875" style="6" customWidth="1"/>
    <col min="10006" max="10006" width="12.5703125" style="6" customWidth="1"/>
    <col min="10007" max="10007" width="11.28515625" style="6" customWidth="1"/>
    <col min="10008" max="10008" width="18" style="6" customWidth="1"/>
    <col min="10009" max="10009" width="14.42578125" style="6" customWidth="1"/>
    <col min="10010" max="10010" width="15" style="6" customWidth="1"/>
    <col min="10011" max="10011" width="10" style="6" customWidth="1"/>
    <col min="10012" max="10012" width="10.140625" style="6" customWidth="1"/>
    <col min="10013" max="10013" width="15.140625" style="6" customWidth="1"/>
    <col min="10014" max="10015" width="10.28515625" style="6" customWidth="1"/>
    <col min="10016" max="10016" width="17.28515625" style="6" customWidth="1"/>
    <col min="10017" max="10017" width="10" style="6" customWidth="1"/>
    <col min="10018" max="10019" width="11" style="6" customWidth="1"/>
    <col min="10020" max="10020" width="15.140625" style="6" customWidth="1"/>
    <col min="10021" max="10021" width="14.85546875" style="6" customWidth="1"/>
    <col min="10022" max="10022" width="12.85546875" style="6" customWidth="1"/>
    <col min="10023" max="10023" width="12.28515625" style="6" customWidth="1"/>
    <col min="10024" max="10024" width="10.42578125" style="6" customWidth="1"/>
    <col min="10025" max="10025" width="9.7109375" style="6" customWidth="1"/>
    <col min="10026" max="10026" width="18.28515625" style="6" customWidth="1"/>
    <col min="10027" max="10027" width="14.85546875" style="6" customWidth="1"/>
    <col min="10028" max="10028" width="17.85546875" style="6" customWidth="1"/>
    <col min="10029" max="10029" width="16" style="6" customWidth="1"/>
    <col min="10030" max="10030" width="13.85546875" style="6" customWidth="1"/>
    <col min="10031" max="10031" width="13.42578125" style="6" customWidth="1"/>
    <col min="10032" max="10032" width="12.5703125" style="6" customWidth="1"/>
    <col min="10033" max="10033" width="16" style="6" customWidth="1"/>
    <col min="10034" max="10034" width="16.42578125" style="6" customWidth="1"/>
    <col min="10035" max="10035" width="11.42578125" style="6" customWidth="1"/>
    <col min="10036" max="10036" width="13.7109375" style="6" customWidth="1"/>
    <col min="10037" max="10037" width="11.5703125" style="6" customWidth="1"/>
    <col min="10038" max="10038" width="13.85546875" style="6" customWidth="1"/>
    <col min="10039" max="10039" width="19.5703125" style="6" customWidth="1"/>
    <col min="10040" max="10040" width="18" style="6" customWidth="1"/>
    <col min="10041" max="10041" width="15.42578125" style="6" customWidth="1"/>
    <col min="10042" max="10043" width="14.5703125" style="6" customWidth="1"/>
    <col min="10044" max="10204" width="9.140625" style="6"/>
    <col min="10205" max="10205" width="5.5703125" style="6" customWidth="1"/>
    <col min="10206" max="10206" width="16" style="6" customWidth="1"/>
    <col min="10207" max="10207" width="7.28515625" style="6" customWidth="1"/>
    <col min="10208" max="10208" width="9.140625" style="6" customWidth="1"/>
    <col min="10209" max="10209" width="11.7109375" style="6" customWidth="1"/>
    <col min="10210" max="10210" width="15.5703125" style="6" customWidth="1"/>
    <col min="10211" max="10211" width="17.5703125" style="6" customWidth="1"/>
    <col min="10212" max="10212" width="11.140625" style="6" customWidth="1"/>
    <col min="10213" max="10213" width="9" style="6" customWidth="1"/>
    <col min="10214" max="10214" width="47.140625" style="6" customWidth="1"/>
    <col min="10215" max="10223" width="0" style="6" hidden="1" customWidth="1"/>
    <col min="10224" max="10224" width="16.7109375" style="6" customWidth="1"/>
    <col min="10225" max="10225" width="15.28515625" style="6" customWidth="1"/>
    <col min="10226" max="10226" width="15.85546875" style="6" customWidth="1"/>
    <col min="10227" max="10227" width="15.140625" style="6" customWidth="1"/>
    <col min="10228" max="10228" width="9.5703125" style="6" customWidth="1"/>
    <col min="10229" max="10229" width="9.7109375" style="6" customWidth="1"/>
    <col min="10230" max="10230" width="11.5703125" style="6" customWidth="1"/>
    <col min="10231" max="10231" width="11" style="6" customWidth="1"/>
    <col min="10232" max="10232" width="18" style="6" customWidth="1"/>
    <col min="10233" max="10234" width="9" style="6" customWidth="1"/>
    <col min="10235" max="10235" width="17" style="6" customWidth="1"/>
    <col min="10236" max="10236" width="14.5703125" style="6" customWidth="1"/>
    <col min="10237" max="10237" width="19.85546875" style="6" customWidth="1"/>
    <col min="10238" max="10238" width="10.5703125" style="6" customWidth="1"/>
    <col min="10239" max="10239" width="7.7109375" style="6" customWidth="1"/>
    <col min="10240" max="10240" width="15.140625" style="6" customWidth="1"/>
    <col min="10241" max="10241" width="17.5703125" style="6" customWidth="1"/>
    <col min="10242" max="10242" width="17" style="6" customWidth="1"/>
    <col min="10243" max="10243" width="13.5703125" style="6" customWidth="1"/>
    <col min="10244" max="10244" width="14.42578125" style="6" customWidth="1"/>
    <col min="10245" max="10245" width="18.42578125" style="6" customWidth="1"/>
    <col min="10246" max="10246" width="17.7109375" style="6" customWidth="1"/>
    <col min="10247" max="10248" width="14.28515625" style="6" customWidth="1"/>
    <col min="10249" max="10249" width="15" style="6" customWidth="1"/>
    <col min="10250" max="10250" width="17.42578125" style="6" customWidth="1"/>
    <col min="10251" max="10251" width="19.85546875" style="6" customWidth="1"/>
    <col min="10252" max="10252" width="15.85546875" style="6" customWidth="1"/>
    <col min="10253" max="10253" width="10.140625" style="6" customWidth="1"/>
    <col min="10254" max="10254" width="17.140625" style="6" customWidth="1"/>
    <col min="10255" max="10255" width="15.42578125" style="6" customWidth="1"/>
    <col min="10256" max="10256" width="17" style="6" customWidth="1"/>
    <col min="10257" max="10257" width="15" style="6" customWidth="1"/>
    <col min="10258" max="10258" width="15.85546875" style="6" customWidth="1"/>
    <col min="10259" max="10259" width="12.140625" style="6" customWidth="1"/>
    <col min="10260" max="10260" width="17.140625" style="6" customWidth="1"/>
    <col min="10261" max="10261" width="13.85546875" style="6" customWidth="1"/>
    <col min="10262" max="10262" width="12.5703125" style="6" customWidth="1"/>
    <col min="10263" max="10263" width="11.28515625" style="6" customWidth="1"/>
    <col min="10264" max="10264" width="18" style="6" customWidth="1"/>
    <col min="10265" max="10265" width="14.42578125" style="6" customWidth="1"/>
    <col min="10266" max="10266" width="15" style="6" customWidth="1"/>
    <col min="10267" max="10267" width="10" style="6" customWidth="1"/>
    <col min="10268" max="10268" width="10.140625" style="6" customWidth="1"/>
    <col min="10269" max="10269" width="15.140625" style="6" customWidth="1"/>
    <col min="10270" max="10271" width="10.28515625" style="6" customWidth="1"/>
    <col min="10272" max="10272" width="17.28515625" style="6" customWidth="1"/>
    <col min="10273" max="10273" width="10" style="6" customWidth="1"/>
    <col min="10274" max="10275" width="11" style="6" customWidth="1"/>
    <col min="10276" max="10276" width="15.140625" style="6" customWidth="1"/>
    <col min="10277" max="10277" width="14.85546875" style="6" customWidth="1"/>
    <col min="10278" max="10278" width="12.85546875" style="6" customWidth="1"/>
    <col min="10279" max="10279" width="12.28515625" style="6" customWidth="1"/>
    <col min="10280" max="10280" width="10.42578125" style="6" customWidth="1"/>
    <col min="10281" max="10281" width="9.7109375" style="6" customWidth="1"/>
    <col min="10282" max="10282" width="18.28515625" style="6" customWidth="1"/>
    <col min="10283" max="10283" width="14.85546875" style="6" customWidth="1"/>
    <col min="10284" max="10284" width="17.85546875" style="6" customWidth="1"/>
    <col min="10285" max="10285" width="16" style="6" customWidth="1"/>
    <col min="10286" max="10286" width="13.85546875" style="6" customWidth="1"/>
    <col min="10287" max="10287" width="13.42578125" style="6" customWidth="1"/>
    <col min="10288" max="10288" width="12.5703125" style="6" customWidth="1"/>
    <col min="10289" max="10289" width="16" style="6" customWidth="1"/>
    <col min="10290" max="10290" width="16.42578125" style="6" customWidth="1"/>
    <col min="10291" max="10291" width="11.42578125" style="6" customWidth="1"/>
    <col min="10292" max="10292" width="13.7109375" style="6" customWidth="1"/>
    <col min="10293" max="10293" width="11.5703125" style="6" customWidth="1"/>
    <col min="10294" max="10294" width="13.85546875" style="6" customWidth="1"/>
    <col min="10295" max="10295" width="19.5703125" style="6" customWidth="1"/>
    <col min="10296" max="10296" width="18" style="6" customWidth="1"/>
    <col min="10297" max="10297" width="15.42578125" style="6" customWidth="1"/>
    <col min="10298" max="10299" width="14.5703125" style="6" customWidth="1"/>
    <col min="10300" max="10460" width="9.140625" style="6"/>
    <col min="10461" max="10461" width="5.5703125" style="6" customWidth="1"/>
    <col min="10462" max="10462" width="16" style="6" customWidth="1"/>
    <col min="10463" max="10463" width="7.28515625" style="6" customWidth="1"/>
    <col min="10464" max="10464" width="9.140625" style="6" customWidth="1"/>
    <col min="10465" max="10465" width="11.7109375" style="6" customWidth="1"/>
    <col min="10466" max="10466" width="15.5703125" style="6" customWidth="1"/>
    <col min="10467" max="10467" width="17.5703125" style="6" customWidth="1"/>
    <col min="10468" max="10468" width="11.140625" style="6" customWidth="1"/>
    <col min="10469" max="10469" width="9" style="6" customWidth="1"/>
    <col min="10470" max="10470" width="47.140625" style="6" customWidth="1"/>
    <col min="10471" max="10479" width="0" style="6" hidden="1" customWidth="1"/>
    <col min="10480" max="10480" width="16.7109375" style="6" customWidth="1"/>
    <col min="10481" max="10481" width="15.28515625" style="6" customWidth="1"/>
    <col min="10482" max="10482" width="15.85546875" style="6" customWidth="1"/>
    <col min="10483" max="10483" width="15.140625" style="6" customWidth="1"/>
    <col min="10484" max="10484" width="9.5703125" style="6" customWidth="1"/>
    <col min="10485" max="10485" width="9.7109375" style="6" customWidth="1"/>
    <col min="10486" max="10486" width="11.5703125" style="6" customWidth="1"/>
    <col min="10487" max="10487" width="11" style="6" customWidth="1"/>
    <col min="10488" max="10488" width="18" style="6" customWidth="1"/>
    <col min="10489" max="10490" width="9" style="6" customWidth="1"/>
    <col min="10491" max="10491" width="17" style="6" customWidth="1"/>
    <col min="10492" max="10492" width="14.5703125" style="6" customWidth="1"/>
    <col min="10493" max="10493" width="19.85546875" style="6" customWidth="1"/>
    <col min="10494" max="10494" width="10.5703125" style="6" customWidth="1"/>
    <col min="10495" max="10495" width="7.7109375" style="6" customWidth="1"/>
    <col min="10496" max="10496" width="15.140625" style="6" customWidth="1"/>
    <col min="10497" max="10497" width="17.5703125" style="6" customWidth="1"/>
    <col min="10498" max="10498" width="17" style="6" customWidth="1"/>
    <col min="10499" max="10499" width="13.5703125" style="6" customWidth="1"/>
    <col min="10500" max="10500" width="14.42578125" style="6" customWidth="1"/>
    <col min="10501" max="10501" width="18.42578125" style="6" customWidth="1"/>
    <col min="10502" max="10502" width="17.7109375" style="6" customWidth="1"/>
    <col min="10503" max="10504" width="14.28515625" style="6" customWidth="1"/>
    <col min="10505" max="10505" width="15" style="6" customWidth="1"/>
    <col min="10506" max="10506" width="17.42578125" style="6" customWidth="1"/>
    <col min="10507" max="10507" width="19.85546875" style="6" customWidth="1"/>
    <col min="10508" max="10508" width="15.85546875" style="6" customWidth="1"/>
    <col min="10509" max="10509" width="10.140625" style="6" customWidth="1"/>
    <col min="10510" max="10510" width="17.140625" style="6" customWidth="1"/>
    <col min="10511" max="10511" width="15.42578125" style="6" customWidth="1"/>
    <col min="10512" max="10512" width="17" style="6" customWidth="1"/>
    <col min="10513" max="10513" width="15" style="6" customWidth="1"/>
    <col min="10514" max="10514" width="15.85546875" style="6" customWidth="1"/>
    <col min="10515" max="10515" width="12.140625" style="6" customWidth="1"/>
    <col min="10516" max="10516" width="17.140625" style="6" customWidth="1"/>
    <col min="10517" max="10517" width="13.85546875" style="6" customWidth="1"/>
    <col min="10518" max="10518" width="12.5703125" style="6" customWidth="1"/>
    <col min="10519" max="10519" width="11.28515625" style="6" customWidth="1"/>
    <col min="10520" max="10520" width="18" style="6" customWidth="1"/>
    <col min="10521" max="10521" width="14.42578125" style="6" customWidth="1"/>
    <col min="10522" max="10522" width="15" style="6" customWidth="1"/>
    <col min="10523" max="10523" width="10" style="6" customWidth="1"/>
    <col min="10524" max="10524" width="10.140625" style="6" customWidth="1"/>
    <col min="10525" max="10525" width="15.140625" style="6" customWidth="1"/>
    <col min="10526" max="10527" width="10.28515625" style="6" customWidth="1"/>
    <col min="10528" max="10528" width="17.28515625" style="6" customWidth="1"/>
    <col min="10529" max="10529" width="10" style="6" customWidth="1"/>
    <col min="10530" max="10531" width="11" style="6" customWidth="1"/>
    <col min="10532" max="10532" width="15.140625" style="6" customWidth="1"/>
    <col min="10533" max="10533" width="14.85546875" style="6" customWidth="1"/>
    <col min="10534" max="10534" width="12.85546875" style="6" customWidth="1"/>
    <col min="10535" max="10535" width="12.28515625" style="6" customWidth="1"/>
    <col min="10536" max="10536" width="10.42578125" style="6" customWidth="1"/>
    <col min="10537" max="10537" width="9.7109375" style="6" customWidth="1"/>
    <col min="10538" max="10538" width="18.28515625" style="6" customWidth="1"/>
    <col min="10539" max="10539" width="14.85546875" style="6" customWidth="1"/>
    <col min="10540" max="10540" width="17.85546875" style="6" customWidth="1"/>
    <col min="10541" max="10541" width="16" style="6" customWidth="1"/>
    <col min="10542" max="10542" width="13.85546875" style="6" customWidth="1"/>
    <col min="10543" max="10543" width="13.42578125" style="6" customWidth="1"/>
    <col min="10544" max="10544" width="12.5703125" style="6" customWidth="1"/>
    <col min="10545" max="10545" width="16" style="6" customWidth="1"/>
    <col min="10546" max="10546" width="16.42578125" style="6" customWidth="1"/>
    <col min="10547" max="10547" width="11.42578125" style="6" customWidth="1"/>
    <col min="10548" max="10548" width="13.7109375" style="6" customWidth="1"/>
    <col min="10549" max="10549" width="11.5703125" style="6" customWidth="1"/>
    <col min="10550" max="10550" width="13.85546875" style="6" customWidth="1"/>
    <col min="10551" max="10551" width="19.5703125" style="6" customWidth="1"/>
    <col min="10552" max="10552" width="18" style="6" customWidth="1"/>
    <col min="10553" max="10553" width="15.42578125" style="6" customWidth="1"/>
    <col min="10554" max="10555" width="14.5703125" style="6" customWidth="1"/>
    <col min="10556" max="10716" width="9.140625" style="6"/>
    <col min="10717" max="10717" width="5.5703125" style="6" customWidth="1"/>
    <col min="10718" max="10718" width="16" style="6" customWidth="1"/>
    <col min="10719" max="10719" width="7.28515625" style="6" customWidth="1"/>
    <col min="10720" max="10720" width="9.140625" style="6" customWidth="1"/>
    <col min="10721" max="10721" width="11.7109375" style="6" customWidth="1"/>
    <col min="10722" max="10722" width="15.5703125" style="6" customWidth="1"/>
    <col min="10723" max="10723" width="17.5703125" style="6" customWidth="1"/>
    <col min="10724" max="10724" width="11.140625" style="6" customWidth="1"/>
    <col min="10725" max="10725" width="9" style="6" customWidth="1"/>
    <col min="10726" max="10726" width="47.140625" style="6" customWidth="1"/>
    <col min="10727" max="10735" width="0" style="6" hidden="1" customWidth="1"/>
    <col min="10736" max="10736" width="16.7109375" style="6" customWidth="1"/>
    <col min="10737" max="10737" width="15.28515625" style="6" customWidth="1"/>
    <col min="10738" max="10738" width="15.85546875" style="6" customWidth="1"/>
    <col min="10739" max="10739" width="15.140625" style="6" customWidth="1"/>
    <col min="10740" max="10740" width="9.5703125" style="6" customWidth="1"/>
    <col min="10741" max="10741" width="9.7109375" style="6" customWidth="1"/>
    <col min="10742" max="10742" width="11.5703125" style="6" customWidth="1"/>
    <col min="10743" max="10743" width="11" style="6" customWidth="1"/>
    <col min="10744" max="10744" width="18" style="6" customWidth="1"/>
    <col min="10745" max="10746" width="9" style="6" customWidth="1"/>
    <col min="10747" max="10747" width="17" style="6" customWidth="1"/>
    <col min="10748" max="10748" width="14.5703125" style="6" customWidth="1"/>
    <col min="10749" max="10749" width="19.85546875" style="6" customWidth="1"/>
    <col min="10750" max="10750" width="10.5703125" style="6" customWidth="1"/>
    <col min="10751" max="10751" width="7.7109375" style="6" customWidth="1"/>
    <col min="10752" max="10752" width="15.140625" style="6" customWidth="1"/>
    <col min="10753" max="10753" width="17.5703125" style="6" customWidth="1"/>
    <col min="10754" max="10754" width="17" style="6" customWidth="1"/>
    <col min="10755" max="10755" width="13.5703125" style="6" customWidth="1"/>
    <col min="10756" max="10756" width="14.42578125" style="6" customWidth="1"/>
    <col min="10757" max="10757" width="18.42578125" style="6" customWidth="1"/>
    <col min="10758" max="10758" width="17.7109375" style="6" customWidth="1"/>
    <col min="10759" max="10760" width="14.28515625" style="6" customWidth="1"/>
    <col min="10761" max="10761" width="15" style="6" customWidth="1"/>
    <col min="10762" max="10762" width="17.42578125" style="6" customWidth="1"/>
    <col min="10763" max="10763" width="19.85546875" style="6" customWidth="1"/>
    <col min="10764" max="10764" width="15.85546875" style="6" customWidth="1"/>
    <col min="10765" max="10765" width="10.140625" style="6" customWidth="1"/>
    <col min="10766" max="10766" width="17.140625" style="6" customWidth="1"/>
    <col min="10767" max="10767" width="15.42578125" style="6" customWidth="1"/>
    <col min="10768" max="10768" width="17" style="6" customWidth="1"/>
    <col min="10769" max="10769" width="15" style="6" customWidth="1"/>
    <col min="10770" max="10770" width="15.85546875" style="6" customWidth="1"/>
    <col min="10771" max="10771" width="12.140625" style="6" customWidth="1"/>
    <col min="10772" max="10772" width="17.140625" style="6" customWidth="1"/>
    <col min="10773" max="10773" width="13.85546875" style="6" customWidth="1"/>
    <col min="10774" max="10774" width="12.5703125" style="6" customWidth="1"/>
    <col min="10775" max="10775" width="11.28515625" style="6" customWidth="1"/>
    <col min="10776" max="10776" width="18" style="6" customWidth="1"/>
    <col min="10777" max="10777" width="14.42578125" style="6" customWidth="1"/>
    <col min="10778" max="10778" width="15" style="6" customWidth="1"/>
    <col min="10779" max="10779" width="10" style="6" customWidth="1"/>
    <col min="10780" max="10780" width="10.140625" style="6" customWidth="1"/>
    <col min="10781" max="10781" width="15.140625" style="6" customWidth="1"/>
    <col min="10782" max="10783" width="10.28515625" style="6" customWidth="1"/>
    <col min="10784" max="10784" width="17.28515625" style="6" customWidth="1"/>
    <col min="10785" max="10785" width="10" style="6" customWidth="1"/>
    <col min="10786" max="10787" width="11" style="6" customWidth="1"/>
    <col min="10788" max="10788" width="15.140625" style="6" customWidth="1"/>
    <col min="10789" max="10789" width="14.85546875" style="6" customWidth="1"/>
    <col min="10790" max="10790" width="12.85546875" style="6" customWidth="1"/>
    <col min="10791" max="10791" width="12.28515625" style="6" customWidth="1"/>
    <col min="10792" max="10792" width="10.42578125" style="6" customWidth="1"/>
    <col min="10793" max="10793" width="9.7109375" style="6" customWidth="1"/>
    <col min="10794" max="10794" width="18.28515625" style="6" customWidth="1"/>
    <col min="10795" max="10795" width="14.85546875" style="6" customWidth="1"/>
    <col min="10796" max="10796" width="17.85546875" style="6" customWidth="1"/>
    <col min="10797" max="10797" width="16" style="6" customWidth="1"/>
    <col min="10798" max="10798" width="13.85546875" style="6" customWidth="1"/>
    <col min="10799" max="10799" width="13.42578125" style="6" customWidth="1"/>
    <col min="10800" max="10800" width="12.5703125" style="6" customWidth="1"/>
    <col min="10801" max="10801" width="16" style="6" customWidth="1"/>
    <col min="10802" max="10802" width="16.42578125" style="6" customWidth="1"/>
    <col min="10803" max="10803" width="11.42578125" style="6" customWidth="1"/>
    <col min="10804" max="10804" width="13.7109375" style="6" customWidth="1"/>
    <col min="10805" max="10805" width="11.5703125" style="6" customWidth="1"/>
    <col min="10806" max="10806" width="13.85546875" style="6" customWidth="1"/>
    <col min="10807" max="10807" width="19.5703125" style="6" customWidth="1"/>
    <col min="10808" max="10808" width="18" style="6" customWidth="1"/>
    <col min="10809" max="10809" width="15.42578125" style="6" customWidth="1"/>
    <col min="10810" max="10811" width="14.5703125" style="6" customWidth="1"/>
    <col min="10812" max="10972" width="9.140625" style="6"/>
    <col min="10973" max="10973" width="5.5703125" style="6" customWidth="1"/>
    <col min="10974" max="10974" width="16" style="6" customWidth="1"/>
    <col min="10975" max="10975" width="7.28515625" style="6" customWidth="1"/>
    <col min="10976" max="10976" width="9.140625" style="6" customWidth="1"/>
    <col min="10977" max="10977" width="11.7109375" style="6" customWidth="1"/>
    <col min="10978" max="10978" width="15.5703125" style="6" customWidth="1"/>
    <col min="10979" max="10979" width="17.5703125" style="6" customWidth="1"/>
    <col min="10980" max="10980" width="11.140625" style="6" customWidth="1"/>
    <col min="10981" max="10981" width="9" style="6" customWidth="1"/>
    <col min="10982" max="10982" width="47.140625" style="6" customWidth="1"/>
    <col min="10983" max="10991" width="0" style="6" hidden="1" customWidth="1"/>
    <col min="10992" max="10992" width="16.7109375" style="6" customWidth="1"/>
    <col min="10993" max="10993" width="15.28515625" style="6" customWidth="1"/>
    <col min="10994" max="10994" width="15.85546875" style="6" customWidth="1"/>
    <col min="10995" max="10995" width="15.140625" style="6" customWidth="1"/>
    <col min="10996" max="10996" width="9.5703125" style="6" customWidth="1"/>
    <col min="10997" max="10997" width="9.7109375" style="6" customWidth="1"/>
    <col min="10998" max="10998" width="11.5703125" style="6" customWidth="1"/>
    <col min="10999" max="10999" width="11" style="6" customWidth="1"/>
    <col min="11000" max="11000" width="18" style="6" customWidth="1"/>
    <col min="11001" max="11002" width="9" style="6" customWidth="1"/>
    <col min="11003" max="11003" width="17" style="6" customWidth="1"/>
    <col min="11004" max="11004" width="14.5703125" style="6" customWidth="1"/>
    <col min="11005" max="11005" width="19.85546875" style="6" customWidth="1"/>
    <col min="11006" max="11006" width="10.5703125" style="6" customWidth="1"/>
    <col min="11007" max="11007" width="7.7109375" style="6" customWidth="1"/>
    <col min="11008" max="11008" width="15.140625" style="6" customWidth="1"/>
    <col min="11009" max="11009" width="17.5703125" style="6" customWidth="1"/>
    <col min="11010" max="11010" width="17" style="6" customWidth="1"/>
    <col min="11011" max="11011" width="13.5703125" style="6" customWidth="1"/>
    <col min="11012" max="11012" width="14.42578125" style="6" customWidth="1"/>
    <col min="11013" max="11013" width="18.42578125" style="6" customWidth="1"/>
    <col min="11014" max="11014" width="17.7109375" style="6" customWidth="1"/>
    <col min="11015" max="11016" width="14.28515625" style="6" customWidth="1"/>
    <col min="11017" max="11017" width="15" style="6" customWidth="1"/>
    <col min="11018" max="11018" width="17.42578125" style="6" customWidth="1"/>
    <col min="11019" max="11019" width="19.85546875" style="6" customWidth="1"/>
    <col min="11020" max="11020" width="15.85546875" style="6" customWidth="1"/>
    <col min="11021" max="11021" width="10.140625" style="6" customWidth="1"/>
    <col min="11022" max="11022" width="17.140625" style="6" customWidth="1"/>
    <col min="11023" max="11023" width="15.42578125" style="6" customWidth="1"/>
    <col min="11024" max="11024" width="17" style="6" customWidth="1"/>
    <col min="11025" max="11025" width="15" style="6" customWidth="1"/>
    <col min="11026" max="11026" width="15.85546875" style="6" customWidth="1"/>
    <col min="11027" max="11027" width="12.140625" style="6" customWidth="1"/>
    <col min="11028" max="11028" width="17.140625" style="6" customWidth="1"/>
    <col min="11029" max="11029" width="13.85546875" style="6" customWidth="1"/>
    <col min="11030" max="11030" width="12.5703125" style="6" customWidth="1"/>
    <col min="11031" max="11031" width="11.28515625" style="6" customWidth="1"/>
    <col min="11032" max="11032" width="18" style="6" customWidth="1"/>
    <col min="11033" max="11033" width="14.42578125" style="6" customWidth="1"/>
    <col min="11034" max="11034" width="15" style="6" customWidth="1"/>
    <col min="11035" max="11035" width="10" style="6" customWidth="1"/>
    <col min="11036" max="11036" width="10.140625" style="6" customWidth="1"/>
    <col min="11037" max="11037" width="15.140625" style="6" customWidth="1"/>
    <col min="11038" max="11039" width="10.28515625" style="6" customWidth="1"/>
    <col min="11040" max="11040" width="17.28515625" style="6" customWidth="1"/>
    <col min="11041" max="11041" width="10" style="6" customWidth="1"/>
    <col min="11042" max="11043" width="11" style="6" customWidth="1"/>
    <col min="11044" max="11044" width="15.140625" style="6" customWidth="1"/>
    <col min="11045" max="11045" width="14.85546875" style="6" customWidth="1"/>
    <col min="11046" max="11046" width="12.85546875" style="6" customWidth="1"/>
    <col min="11047" max="11047" width="12.28515625" style="6" customWidth="1"/>
    <col min="11048" max="11048" width="10.42578125" style="6" customWidth="1"/>
    <col min="11049" max="11049" width="9.7109375" style="6" customWidth="1"/>
    <col min="11050" max="11050" width="18.28515625" style="6" customWidth="1"/>
    <col min="11051" max="11051" width="14.85546875" style="6" customWidth="1"/>
    <col min="11052" max="11052" width="17.85546875" style="6" customWidth="1"/>
    <col min="11053" max="11053" width="16" style="6" customWidth="1"/>
    <col min="11054" max="11054" width="13.85546875" style="6" customWidth="1"/>
    <col min="11055" max="11055" width="13.42578125" style="6" customWidth="1"/>
    <col min="11056" max="11056" width="12.5703125" style="6" customWidth="1"/>
    <col min="11057" max="11057" width="16" style="6" customWidth="1"/>
    <col min="11058" max="11058" width="16.42578125" style="6" customWidth="1"/>
    <col min="11059" max="11059" width="11.42578125" style="6" customWidth="1"/>
    <col min="11060" max="11060" width="13.7109375" style="6" customWidth="1"/>
    <col min="11061" max="11061" width="11.5703125" style="6" customWidth="1"/>
    <col min="11062" max="11062" width="13.85546875" style="6" customWidth="1"/>
    <col min="11063" max="11063" width="19.5703125" style="6" customWidth="1"/>
    <col min="11064" max="11064" width="18" style="6" customWidth="1"/>
    <col min="11065" max="11065" width="15.42578125" style="6" customWidth="1"/>
    <col min="11066" max="11067" width="14.5703125" style="6" customWidth="1"/>
    <col min="11068" max="11228" width="9.140625" style="6"/>
    <col min="11229" max="11229" width="5.5703125" style="6" customWidth="1"/>
    <col min="11230" max="11230" width="16" style="6" customWidth="1"/>
    <col min="11231" max="11231" width="7.28515625" style="6" customWidth="1"/>
    <col min="11232" max="11232" width="9.140625" style="6" customWidth="1"/>
    <col min="11233" max="11233" width="11.7109375" style="6" customWidth="1"/>
    <col min="11234" max="11234" width="15.5703125" style="6" customWidth="1"/>
    <col min="11235" max="11235" width="17.5703125" style="6" customWidth="1"/>
    <col min="11236" max="11236" width="11.140625" style="6" customWidth="1"/>
    <col min="11237" max="11237" width="9" style="6" customWidth="1"/>
    <col min="11238" max="11238" width="47.140625" style="6" customWidth="1"/>
    <col min="11239" max="11247" width="0" style="6" hidden="1" customWidth="1"/>
    <col min="11248" max="11248" width="16.7109375" style="6" customWidth="1"/>
    <col min="11249" max="11249" width="15.28515625" style="6" customWidth="1"/>
    <col min="11250" max="11250" width="15.85546875" style="6" customWidth="1"/>
    <col min="11251" max="11251" width="15.140625" style="6" customWidth="1"/>
    <col min="11252" max="11252" width="9.5703125" style="6" customWidth="1"/>
    <col min="11253" max="11253" width="9.7109375" style="6" customWidth="1"/>
    <col min="11254" max="11254" width="11.5703125" style="6" customWidth="1"/>
    <col min="11255" max="11255" width="11" style="6" customWidth="1"/>
    <col min="11256" max="11256" width="18" style="6" customWidth="1"/>
    <col min="11257" max="11258" width="9" style="6" customWidth="1"/>
    <col min="11259" max="11259" width="17" style="6" customWidth="1"/>
    <col min="11260" max="11260" width="14.5703125" style="6" customWidth="1"/>
    <col min="11261" max="11261" width="19.85546875" style="6" customWidth="1"/>
    <col min="11262" max="11262" width="10.5703125" style="6" customWidth="1"/>
    <col min="11263" max="11263" width="7.7109375" style="6" customWidth="1"/>
    <col min="11264" max="11264" width="15.140625" style="6" customWidth="1"/>
    <col min="11265" max="11265" width="17.5703125" style="6" customWidth="1"/>
    <col min="11266" max="11266" width="17" style="6" customWidth="1"/>
    <col min="11267" max="11267" width="13.5703125" style="6" customWidth="1"/>
    <col min="11268" max="11268" width="14.42578125" style="6" customWidth="1"/>
    <col min="11269" max="11269" width="18.42578125" style="6" customWidth="1"/>
    <col min="11270" max="11270" width="17.7109375" style="6" customWidth="1"/>
    <col min="11271" max="11272" width="14.28515625" style="6" customWidth="1"/>
    <col min="11273" max="11273" width="15" style="6" customWidth="1"/>
    <col min="11274" max="11274" width="17.42578125" style="6" customWidth="1"/>
    <col min="11275" max="11275" width="19.85546875" style="6" customWidth="1"/>
    <col min="11276" max="11276" width="15.85546875" style="6" customWidth="1"/>
    <col min="11277" max="11277" width="10.140625" style="6" customWidth="1"/>
    <col min="11278" max="11278" width="17.140625" style="6" customWidth="1"/>
    <col min="11279" max="11279" width="15.42578125" style="6" customWidth="1"/>
    <col min="11280" max="11280" width="17" style="6" customWidth="1"/>
    <col min="11281" max="11281" width="15" style="6" customWidth="1"/>
    <col min="11282" max="11282" width="15.85546875" style="6" customWidth="1"/>
    <col min="11283" max="11283" width="12.140625" style="6" customWidth="1"/>
    <col min="11284" max="11284" width="17.140625" style="6" customWidth="1"/>
    <col min="11285" max="11285" width="13.85546875" style="6" customWidth="1"/>
    <col min="11286" max="11286" width="12.5703125" style="6" customWidth="1"/>
    <col min="11287" max="11287" width="11.28515625" style="6" customWidth="1"/>
    <col min="11288" max="11288" width="18" style="6" customWidth="1"/>
    <col min="11289" max="11289" width="14.42578125" style="6" customWidth="1"/>
    <col min="11290" max="11290" width="15" style="6" customWidth="1"/>
    <col min="11291" max="11291" width="10" style="6" customWidth="1"/>
    <col min="11292" max="11292" width="10.140625" style="6" customWidth="1"/>
    <col min="11293" max="11293" width="15.140625" style="6" customWidth="1"/>
    <col min="11294" max="11295" width="10.28515625" style="6" customWidth="1"/>
    <col min="11296" max="11296" width="17.28515625" style="6" customWidth="1"/>
    <col min="11297" max="11297" width="10" style="6" customWidth="1"/>
    <col min="11298" max="11299" width="11" style="6" customWidth="1"/>
    <col min="11300" max="11300" width="15.140625" style="6" customWidth="1"/>
    <col min="11301" max="11301" width="14.85546875" style="6" customWidth="1"/>
    <col min="11302" max="11302" width="12.85546875" style="6" customWidth="1"/>
    <col min="11303" max="11303" width="12.28515625" style="6" customWidth="1"/>
    <col min="11304" max="11304" width="10.42578125" style="6" customWidth="1"/>
    <col min="11305" max="11305" width="9.7109375" style="6" customWidth="1"/>
    <col min="11306" max="11306" width="18.28515625" style="6" customWidth="1"/>
    <col min="11307" max="11307" width="14.85546875" style="6" customWidth="1"/>
    <col min="11308" max="11308" width="17.85546875" style="6" customWidth="1"/>
    <col min="11309" max="11309" width="16" style="6" customWidth="1"/>
    <col min="11310" max="11310" width="13.85546875" style="6" customWidth="1"/>
    <col min="11311" max="11311" width="13.42578125" style="6" customWidth="1"/>
    <col min="11312" max="11312" width="12.5703125" style="6" customWidth="1"/>
    <col min="11313" max="11313" width="16" style="6" customWidth="1"/>
    <col min="11314" max="11314" width="16.42578125" style="6" customWidth="1"/>
    <col min="11315" max="11315" width="11.42578125" style="6" customWidth="1"/>
    <col min="11316" max="11316" width="13.7109375" style="6" customWidth="1"/>
    <col min="11317" max="11317" width="11.5703125" style="6" customWidth="1"/>
    <col min="11318" max="11318" width="13.85546875" style="6" customWidth="1"/>
    <col min="11319" max="11319" width="19.5703125" style="6" customWidth="1"/>
    <col min="11320" max="11320" width="18" style="6" customWidth="1"/>
    <col min="11321" max="11321" width="15.42578125" style="6" customWidth="1"/>
    <col min="11322" max="11323" width="14.5703125" style="6" customWidth="1"/>
    <col min="11324" max="11484" width="9.140625" style="6"/>
    <col min="11485" max="11485" width="5.5703125" style="6" customWidth="1"/>
    <col min="11486" max="11486" width="16" style="6" customWidth="1"/>
    <col min="11487" max="11487" width="7.28515625" style="6" customWidth="1"/>
    <col min="11488" max="11488" width="9.140625" style="6" customWidth="1"/>
    <col min="11489" max="11489" width="11.7109375" style="6" customWidth="1"/>
    <col min="11490" max="11490" width="15.5703125" style="6" customWidth="1"/>
    <col min="11491" max="11491" width="17.5703125" style="6" customWidth="1"/>
    <col min="11492" max="11492" width="11.140625" style="6" customWidth="1"/>
    <col min="11493" max="11493" width="9" style="6" customWidth="1"/>
    <col min="11494" max="11494" width="47.140625" style="6" customWidth="1"/>
    <col min="11495" max="11503" width="0" style="6" hidden="1" customWidth="1"/>
    <col min="11504" max="11504" width="16.7109375" style="6" customWidth="1"/>
    <col min="11505" max="11505" width="15.28515625" style="6" customWidth="1"/>
    <col min="11506" max="11506" width="15.85546875" style="6" customWidth="1"/>
    <col min="11507" max="11507" width="15.140625" style="6" customWidth="1"/>
    <col min="11508" max="11508" width="9.5703125" style="6" customWidth="1"/>
    <col min="11509" max="11509" width="9.7109375" style="6" customWidth="1"/>
    <col min="11510" max="11510" width="11.5703125" style="6" customWidth="1"/>
    <col min="11511" max="11511" width="11" style="6" customWidth="1"/>
    <col min="11512" max="11512" width="18" style="6" customWidth="1"/>
    <col min="11513" max="11514" width="9" style="6" customWidth="1"/>
    <col min="11515" max="11515" width="17" style="6" customWidth="1"/>
    <col min="11516" max="11516" width="14.5703125" style="6" customWidth="1"/>
    <col min="11517" max="11517" width="19.85546875" style="6" customWidth="1"/>
    <col min="11518" max="11518" width="10.5703125" style="6" customWidth="1"/>
    <col min="11519" max="11519" width="7.7109375" style="6" customWidth="1"/>
    <col min="11520" max="11520" width="15.140625" style="6" customWidth="1"/>
    <col min="11521" max="11521" width="17.5703125" style="6" customWidth="1"/>
    <col min="11522" max="11522" width="17" style="6" customWidth="1"/>
    <col min="11523" max="11523" width="13.5703125" style="6" customWidth="1"/>
    <col min="11524" max="11524" width="14.42578125" style="6" customWidth="1"/>
    <col min="11525" max="11525" width="18.42578125" style="6" customWidth="1"/>
    <col min="11526" max="11526" width="17.7109375" style="6" customWidth="1"/>
    <col min="11527" max="11528" width="14.28515625" style="6" customWidth="1"/>
    <col min="11529" max="11529" width="15" style="6" customWidth="1"/>
    <col min="11530" max="11530" width="17.42578125" style="6" customWidth="1"/>
    <col min="11531" max="11531" width="19.85546875" style="6" customWidth="1"/>
    <col min="11532" max="11532" width="15.85546875" style="6" customWidth="1"/>
    <col min="11533" max="11533" width="10.140625" style="6" customWidth="1"/>
    <col min="11534" max="11534" width="17.140625" style="6" customWidth="1"/>
    <col min="11535" max="11535" width="15.42578125" style="6" customWidth="1"/>
    <col min="11536" max="11536" width="17" style="6" customWidth="1"/>
    <col min="11537" max="11537" width="15" style="6" customWidth="1"/>
    <col min="11538" max="11538" width="15.85546875" style="6" customWidth="1"/>
    <col min="11539" max="11539" width="12.140625" style="6" customWidth="1"/>
    <col min="11540" max="11540" width="17.140625" style="6" customWidth="1"/>
    <col min="11541" max="11541" width="13.85546875" style="6" customWidth="1"/>
    <col min="11542" max="11542" width="12.5703125" style="6" customWidth="1"/>
    <col min="11543" max="11543" width="11.28515625" style="6" customWidth="1"/>
    <col min="11544" max="11544" width="18" style="6" customWidth="1"/>
    <col min="11545" max="11545" width="14.42578125" style="6" customWidth="1"/>
    <col min="11546" max="11546" width="15" style="6" customWidth="1"/>
    <col min="11547" max="11547" width="10" style="6" customWidth="1"/>
    <col min="11548" max="11548" width="10.140625" style="6" customWidth="1"/>
    <col min="11549" max="11549" width="15.140625" style="6" customWidth="1"/>
    <col min="11550" max="11551" width="10.28515625" style="6" customWidth="1"/>
    <col min="11552" max="11552" width="17.28515625" style="6" customWidth="1"/>
    <col min="11553" max="11553" width="10" style="6" customWidth="1"/>
    <col min="11554" max="11555" width="11" style="6" customWidth="1"/>
    <col min="11556" max="11556" width="15.140625" style="6" customWidth="1"/>
    <col min="11557" max="11557" width="14.85546875" style="6" customWidth="1"/>
    <col min="11558" max="11558" width="12.85546875" style="6" customWidth="1"/>
    <col min="11559" max="11559" width="12.28515625" style="6" customWidth="1"/>
    <col min="11560" max="11560" width="10.42578125" style="6" customWidth="1"/>
    <col min="11561" max="11561" width="9.7109375" style="6" customWidth="1"/>
    <col min="11562" max="11562" width="18.28515625" style="6" customWidth="1"/>
    <col min="11563" max="11563" width="14.85546875" style="6" customWidth="1"/>
    <col min="11564" max="11564" width="17.85546875" style="6" customWidth="1"/>
    <col min="11565" max="11565" width="16" style="6" customWidth="1"/>
    <col min="11566" max="11566" width="13.85546875" style="6" customWidth="1"/>
    <col min="11567" max="11567" width="13.42578125" style="6" customWidth="1"/>
    <col min="11568" max="11568" width="12.5703125" style="6" customWidth="1"/>
    <col min="11569" max="11569" width="16" style="6" customWidth="1"/>
    <col min="11570" max="11570" width="16.42578125" style="6" customWidth="1"/>
    <col min="11571" max="11571" width="11.42578125" style="6" customWidth="1"/>
    <col min="11572" max="11572" width="13.7109375" style="6" customWidth="1"/>
    <col min="11573" max="11573" width="11.5703125" style="6" customWidth="1"/>
    <col min="11574" max="11574" width="13.85546875" style="6" customWidth="1"/>
    <col min="11575" max="11575" width="19.5703125" style="6" customWidth="1"/>
    <col min="11576" max="11576" width="18" style="6" customWidth="1"/>
    <col min="11577" max="11577" width="15.42578125" style="6" customWidth="1"/>
    <col min="11578" max="11579" width="14.5703125" style="6" customWidth="1"/>
    <col min="11580" max="11740" width="9.140625" style="6"/>
    <col min="11741" max="11741" width="5.5703125" style="6" customWidth="1"/>
    <col min="11742" max="11742" width="16" style="6" customWidth="1"/>
    <col min="11743" max="11743" width="7.28515625" style="6" customWidth="1"/>
    <col min="11744" max="11744" width="9.140625" style="6" customWidth="1"/>
    <col min="11745" max="11745" width="11.7109375" style="6" customWidth="1"/>
    <col min="11746" max="11746" width="15.5703125" style="6" customWidth="1"/>
    <col min="11747" max="11747" width="17.5703125" style="6" customWidth="1"/>
    <col min="11748" max="11748" width="11.140625" style="6" customWidth="1"/>
    <col min="11749" max="11749" width="9" style="6" customWidth="1"/>
    <col min="11750" max="11750" width="47.140625" style="6" customWidth="1"/>
    <col min="11751" max="11759" width="0" style="6" hidden="1" customWidth="1"/>
    <col min="11760" max="11760" width="16.7109375" style="6" customWidth="1"/>
    <col min="11761" max="11761" width="15.28515625" style="6" customWidth="1"/>
    <col min="11762" max="11762" width="15.85546875" style="6" customWidth="1"/>
    <col min="11763" max="11763" width="15.140625" style="6" customWidth="1"/>
    <col min="11764" max="11764" width="9.5703125" style="6" customWidth="1"/>
    <col min="11765" max="11765" width="9.7109375" style="6" customWidth="1"/>
    <col min="11766" max="11766" width="11.5703125" style="6" customWidth="1"/>
    <col min="11767" max="11767" width="11" style="6" customWidth="1"/>
    <col min="11768" max="11768" width="18" style="6" customWidth="1"/>
    <col min="11769" max="11770" width="9" style="6" customWidth="1"/>
    <col min="11771" max="11771" width="17" style="6" customWidth="1"/>
    <col min="11772" max="11772" width="14.5703125" style="6" customWidth="1"/>
    <col min="11773" max="11773" width="19.85546875" style="6" customWidth="1"/>
    <col min="11774" max="11774" width="10.5703125" style="6" customWidth="1"/>
    <col min="11775" max="11775" width="7.7109375" style="6" customWidth="1"/>
    <col min="11776" max="11776" width="15.140625" style="6" customWidth="1"/>
    <col min="11777" max="11777" width="17.5703125" style="6" customWidth="1"/>
    <col min="11778" max="11778" width="17" style="6" customWidth="1"/>
    <col min="11779" max="11779" width="13.5703125" style="6" customWidth="1"/>
    <col min="11780" max="11780" width="14.42578125" style="6" customWidth="1"/>
    <col min="11781" max="11781" width="18.42578125" style="6" customWidth="1"/>
    <col min="11782" max="11782" width="17.7109375" style="6" customWidth="1"/>
    <col min="11783" max="11784" width="14.28515625" style="6" customWidth="1"/>
    <col min="11785" max="11785" width="15" style="6" customWidth="1"/>
    <col min="11786" max="11786" width="17.42578125" style="6" customWidth="1"/>
    <col min="11787" max="11787" width="19.85546875" style="6" customWidth="1"/>
    <col min="11788" max="11788" width="15.85546875" style="6" customWidth="1"/>
    <col min="11789" max="11789" width="10.140625" style="6" customWidth="1"/>
    <col min="11790" max="11790" width="17.140625" style="6" customWidth="1"/>
    <col min="11791" max="11791" width="15.42578125" style="6" customWidth="1"/>
    <col min="11792" max="11792" width="17" style="6" customWidth="1"/>
    <col min="11793" max="11793" width="15" style="6" customWidth="1"/>
    <col min="11794" max="11794" width="15.85546875" style="6" customWidth="1"/>
    <col min="11795" max="11795" width="12.140625" style="6" customWidth="1"/>
    <col min="11796" max="11796" width="17.140625" style="6" customWidth="1"/>
    <col min="11797" max="11797" width="13.85546875" style="6" customWidth="1"/>
    <col min="11798" max="11798" width="12.5703125" style="6" customWidth="1"/>
    <col min="11799" max="11799" width="11.28515625" style="6" customWidth="1"/>
    <col min="11800" max="11800" width="18" style="6" customWidth="1"/>
    <col min="11801" max="11801" width="14.42578125" style="6" customWidth="1"/>
    <col min="11802" max="11802" width="15" style="6" customWidth="1"/>
    <col min="11803" max="11803" width="10" style="6" customWidth="1"/>
    <col min="11804" max="11804" width="10.140625" style="6" customWidth="1"/>
    <col min="11805" max="11805" width="15.140625" style="6" customWidth="1"/>
    <col min="11806" max="11807" width="10.28515625" style="6" customWidth="1"/>
    <col min="11808" max="11808" width="17.28515625" style="6" customWidth="1"/>
    <col min="11809" max="11809" width="10" style="6" customWidth="1"/>
    <col min="11810" max="11811" width="11" style="6" customWidth="1"/>
    <col min="11812" max="11812" width="15.140625" style="6" customWidth="1"/>
    <col min="11813" max="11813" width="14.85546875" style="6" customWidth="1"/>
    <col min="11814" max="11814" width="12.85546875" style="6" customWidth="1"/>
    <col min="11815" max="11815" width="12.28515625" style="6" customWidth="1"/>
    <col min="11816" max="11816" width="10.42578125" style="6" customWidth="1"/>
    <col min="11817" max="11817" width="9.7109375" style="6" customWidth="1"/>
    <col min="11818" max="11818" width="18.28515625" style="6" customWidth="1"/>
    <col min="11819" max="11819" width="14.85546875" style="6" customWidth="1"/>
    <col min="11820" max="11820" width="17.85546875" style="6" customWidth="1"/>
    <col min="11821" max="11821" width="16" style="6" customWidth="1"/>
    <col min="11822" max="11822" width="13.85546875" style="6" customWidth="1"/>
    <col min="11823" max="11823" width="13.42578125" style="6" customWidth="1"/>
    <col min="11824" max="11824" width="12.5703125" style="6" customWidth="1"/>
    <col min="11825" max="11825" width="16" style="6" customWidth="1"/>
    <col min="11826" max="11826" width="16.42578125" style="6" customWidth="1"/>
    <col min="11827" max="11827" width="11.42578125" style="6" customWidth="1"/>
    <col min="11828" max="11828" width="13.7109375" style="6" customWidth="1"/>
    <col min="11829" max="11829" width="11.5703125" style="6" customWidth="1"/>
    <col min="11830" max="11830" width="13.85546875" style="6" customWidth="1"/>
    <col min="11831" max="11831" width="19.5703125" style="6" customWidth="1"/>
    <col min="11832" max="11832" width="18" style="6" customWidth="1"/>
    <col min="11833" max="11833" width="15.42578125" style="6" customWidth="1"/>
    <col min="11834" max="11835" width="14.5703125" style="6" customWidth="1"/>
    <col min="11836" max="11996" width="9.140625" style="6"/>
    <col min="11997" max="11997" width="5.5703125" style="6" customWidth="1"/>
    <col min="11998" max="11998" width="16" style="6" customWidth="1"/>
    <col min="11999" max="11999" width="7.28515625" style="6" customWidth="1"/>
    <col min="12000" max="12000" width="9.140625" style="6" customWidth="1"/>
    <col min="12001" max="12001" width="11.7109375" style="6" customWidth="1"/>
    <col min="12002" max="12002" width="15.5703125" style="6" customWidth="1"/>
    <col min="12003" max="12003" width="17.5703125" style="6" customWidth="1"/>
    <col min="12004" max="12004" width="11.140625" style="6" customWidth="1"/>
    <col min="12005" max="12005" width="9" style="6" customWidth="1"/>
    <col min="12006" max="12006" width="47.140625" style="6" customWidth="1"/>
    <col min="12007" max="12015" width="0" style="6" hidden="1" customWidth="1"/>
    <col min="12016" max="12016" width="16.7109375" style="6" customWidth="1"/>
    <col min="12017" max="12017" width="15.28515625" style="6" customWidth="1"/>
    <col min="12018" max="12018" width="15.85546875" style="6" customWidth="1"/>
    <col min="12019" max="12019" width="15.140625" style="6" customWidth="1"/>
    <col min="12020" max="12020" width="9.5703125" style="6" customWidth="1"/>
    <col min="12021" max="12021" width="9.7109375" style="6" customWidth="1"/>
    <col min="12022" max="12022" width="11.5703125" style="6" customWidth="1"/>
    <col min="12023" max="12023" width="11" style="6" customWidth="1"/>
    <col min="12024" max="12024" width="18" style="6" customWidth="1"/>
    <col min="12025" max="12026" width="9" style="6" customWidth="1"/>
    <col min="12027" max="12027" width="17" style="6" customWidth="1"/>
    <col min="12028" max="12028" width="14.5703125" style="6" customWidth="1"/>
    <col min="12029" max="12029" width="19.85546875" style="6" customWidth="1"/>
    <col min="12030" max="12030" width="10.5703125" style="6" customWidth="1"/>
    <col min="12031" max="12031" width="7.7109375" style="6" customWidth="1"/>
    <col min="12032" max="12032" width="15.140625" style="6" customWidth="1"/>
    <col min="12033" max="12033" width="17.5703125" style="6" customWidth="1"/>
    <col min="12034" max="12034" width="17" style="6" customWidth="1"/>
    <col min="12035" max="12035" width="13.5703125" style="6" customWidth="1"/>
    <col min="12036" max="12036" width="14.42578125" style="6" customWidth="1"/>
    <col min="12037" max="12037" width="18.42578125" style="6" customWidth="1"/>
    <col min="12038" max="12038" width="17.7109375" style="6" customWidth="1"/>
    <col min="12039" max="12040" width="14.28515625" style="6" customWidth="1"/>
    <col min="12041" max="12041" width="15" style="6" customWidth="1"/>
    <col min="12042" max="12042" width="17.42578125" style="6" customWidth="1"/>
    <col min="12043" max="12043" width="19.85546875" style="6" customWidth="1"/>
    <col min="12044" max="12044" width="15.85546875" style="6" customWidth="1"/>
    <col min="12045" max="12045" width="10.140625" style="6" customWidth="1"/>
    <col min="12046" max="12046" width="17.140625" style="6" customWidth="1"/>
    <col min="12047" max="12047" width="15.42578125" style="6" customWidth="1"/>
    <col min="12048" max="12048" width="17" style="6" customWidth="1"/>
    <col min="12049" max="12049" width="15" style="6" customWidth="1"/>
    <col min="12050" max="12050" width="15.85546875" style="6" customWidth="1"/>
    <col min="12051" max="12051" width="12.140625" style="6" customWidth="1"/>
    <col min="12052" max="12052" width="17.140625" style="6" customWidth="1"/>
    <col min="12053" max="12053" width="13.85546875" style="6" customWidth="1"/>
    <col min="12054" max="12054" width="12.5703125" style="6" customWidth="1"/>
    <col min="12055" max="12055" width="11.28515625" style="6" customWidth="1"/>
    <col min="12056" max="12056" width="18" style="6" customWidth="1"/>
    <col min="12057" max="12057" width="14.42578125" style="6" customWidth="1"/>
    <col min="12058" max="12058" width="15" style="6" customWidth="1"/>
    <col min="12059" max="12059" width="10" style="6" customWidth="1"/>
    <col min="12060" max="12060" width="10.140625" style="6" customWidth="1"/>
    <col min="12061" max="12061" width="15.140625" style="6" customWidth="1"/>
    <col min="12062" max="12063" width="10.28515625" style="6" customWidth="1"/>
    <col min="12064" max="12064" width="17.28515625" style="6" customWidth="1"/>
    <col min="12065" max="12065" width="10" style="6" customWidth="1"/>
    <col min="12066" max="12067" width="11" style="6" customWidth="1"/>
    <col min="12068" max="12068" width="15.140625" style="6" customWidth="1"/>
    <col min="12069" max="12069" width="14.85546875" style="6" customWidth="1"/>
    <col min="12070" max="12070" width="12.85546875" style="6" customWidth="1"/>
    <col min="12071" max="12071" width="12.28515625" style="6" customWidth="1"/>
    <col min="12072" max="12072" width="10.42578125" style="6" customWidth="1"/>
    <col min="12073" max="12073" width="9.7109375" style="6" customWidth="1"/>
    <col min="12074" max="12074" width="18.28515625" style="6" customWidth="1"/>
    <col min="12075" max="12075" width="14.85546875" style="6" customWidth="1"/>
    <col min="12076" max="12076" width="17.85546875" style="6" customWidth="1"/>
    <col min="12077" max="12077" width="16" style="6" customWidth="1"/>
    <col min="12078" max="12078" width="13.85546875" style="6" customWidth="1"/>
    <col min="12079" max="12079" width="13.42578125" style="6" customWidth="1"/>
    <col min="12080" max="12080" width="12.5703125" style="6" customWidth="1"/>
    <col min="12081" max="12081" width="16" style="6" customWidth="1"/>
    <col min="12082" max="12082" width="16.42578125" style="6" customWidth="1"/>
    <col min="12083" max="12083" width="11.42578125" style="6" customWidth="1"/>
    <col min="12084" max="12084" width="13.7109375" style="6" customWidth="1"/>
    <col min="12085" max="12085" width="11.5703125" style="6" customWidth="1"/>
    <col min="12086" max="12086" width="13.85546875" style="6" customWidth="1"/>
    <col min="12087" max="12087" width="19.5703125" style="6" customWidth="1"/>
    <col min="12088" max="12088" width="18" style="6" customWidth="1"/>
    <col min="12089" max="12089" width="15.42578125" style="6" customWidth="1"/>
    <col min="12090" max="12091" width="14.5703125" style="6" customWidth="1"/>
    <col min="12092" max="12252" width="9.140625" style="6"/>
    <col min="12253" max="12253" width="5.5703125" style="6" customWidth="1"/>
    <col min="12254" max="12254" width="16" style="6" customWidth="1"/>
    <col min="12255" max="12255" width="7.28515625" style="6" customWidth="1"/>
    <col min="12256" max="12256" width="9.140625" style="6" customWidth="1"/>
    <col min="12257" max="12257" width="11.7109375" style="6" customWidth="1"/>
    <col min="12258" max="12258" width="15.5703125" style="6" customWidth="1"/>
    <col min="12259" max="12259" width="17.5703125" style="6" customWidth="1"/>
    <col min="12260" max="12260" width="11.140625" style="6" customWidth="1"/>
    <col min="12261" max="12261" width="9" style="6" customWidth="1"/>
    <col min="12262" max="12262" width="47.140625" style="6" customWidth="1"/>
    <col min="12263" max="12271" width="0" style="6" hidden="1" customWidth="1"/>
    <col min="12272" max="12272" width="16.7109375" style="6" customWidth="1"/>
    <col min="12273" max="12273" width="15.28515625" style="6" customWidth="1"/>
    <col min="12274" max="12274" width="15.85546875" style="6" customWidth="1"/>
    <col min="12275" max="12275" width="15.140625" style="6" customWidth="1"/>
    <col min="12276" max="12276" width="9.5703125" style="6" customWidth="1"/>
    <col min="12277" max="12277" width="9.7109375" style="6" customWidth="1"/>
    <col min="12278" max="12278" width="11.5703125" style="6" customWidth="1"/>
    <col min="12279" max="12279" width="11" style="6" customWidth="1"/>
    <col min="12280" max="12280" width="18" style="6" customWidth="1"/>
    <col min="12281" max="12282" width="9" style="6" customWidth="1"/>
    <col min="12283" max="12283" width="17" style="6" customWidth="1"/>
    <col min="12284" max="12284" width="14.5703125" style="6" customWidth="1"/>
    <col min="12285" max="12285" width="19.85546875" style="6" customWidth="1"/>
    <col min="12286" max="12286" width="10.5703125" style="6" customWidth="1"/>
    <col min="12287" max="12287" width="7.7109375" style="6" customWidth="1"/>
    <col min="12288" max="12288" width="15.140625" style="6" customWidth="1"/>
    <col min="12289" max="12289" width="17.5703125" style="6" customWidth="1"/>
    <col min="12290" max="12290" width="17" style="6" customWidth="1"/>
    <col min="12291" max="12291" width="13.5703125" style="6" customWidth="1"/>
    <col min="12292" max="12292" width="14.42578125" style="6" customWidth="1"/>
    <col min="12293" max="12293" width="18.42578125" style="6" customWidth="1"/>
    <col min="12294" max="12294" width="17.7109375" style="6" customWidth="1"/>
    <col min="12295" max="12296" width="14.28515625" style="6" customWidth="1"/>
    <col min="12297" max="12297" width="15" style="6" customWidth="1"/>
    <col min="12298" max="12298" width="17.42578125" style="6" customWidth="1"/>
    <col min="12299" max="12299" width="19.85546875" style="6" customWidth="1"/>
    <col min="12300" max="12300" width="15.85546875" style="6" customWidth="1"/>
    <col min="12301" max="12301" width="10.140625" style="6" customWidth="1"/>
    <col min="12302" max="12302" width="17.140625" style="6" customWidth="1"/>
    <col min="12303" max="12303" width="15.42578125" style="6" customWidth="1"/>
    <col min="12304" max="12304" width="17" style="6" customWidth="1"/>
    <col min="12305" max="12305" width="15" style="6" customWidth="1"/>
    <col min="12306" max="12306" width="15.85546875" style="6" customWidth="1"/>
    <col min="12307" max="12307" width="12.140625" style="6" customWidth="1"/>
    <col min="12308" max="12308" width="17.140625" style="6" customWidth="1"/>
    <col min="12309" max="12309" width="13.85546875" style="6" customWidth="1"/>
    <col min="12310" max="12310" width="12.5703125" style="6" customWidth="1"/>
    <col min="12311" max="12311" width="11.28515625" style="6" customWidth="1"/>
    <col min="12312" max="12312" width="18" style="6" customWidth="1"/>
    <col min="12313" max="12313" width="14.42578125" style="6" customWidth="1"/>
    <col min="12314" max="12314" width="15" style="6" customWidth="1"/>
    <col min="12315" max="12315" width="10" style="6" customWidth="1"/>
    <col min="12316" max="12316" width="10.140625" style="6" customWidth="1"/>
    <col min="12317" max="12317" width="15.140625" style="6" customWidth="1"/>
    <col min="12318" max="12319" width="10.28515625" style="6" customWidth="1"/>
    <col min="12320" max="12320" width="17.28515625" style="6" customWidth="1"/>
    <col min="12321" max="12321" width="10" style="6" customWidth="1"/>
    <col min="12322" max="12323" width="11" style="6" customWidth="1"/>
    <col min="12324" max="12324" width="15.140625" style="6" customWidth="1"/>
    <col min="12325" max="12325" width="14.85546875" style="6" customWidth="1"/>
    <col min="12326" max="12326" width="12.85546875" style="6" customWidth="1"/>
    <col min="12327" max="12327" width="12.28515625" style="6" customWidth="1"/>
    <col min="12328" max="12328" width="10.42578125" style="6" customWidth="1"/>
    <col min="12329" max="12329" width="9.7109375" style="6" customWidth="1"/>
    <col min="12330" max="12330" width="18.28515625" style="6" customWidth="1"/>
    <col min="12331" max="12331" width="14.85546875" style="6" customWidth="1"/>
    <col min="12332" max="12332" width="17.85546875" style="6" customWidth="1"/>
    <col min="12333" max="12333" width="16" style="6" customWidth="1"/>
    <col min="12334" max="12334" width="13.85546875" style="6" customWidth="1"/>
    <col min="12335" max="12335" width="13.42578125" style="6" customWidth="1"/>
    <col min="12336" max="12336" width="12.5703125" style="6" customWidth="1"/>
    <col min="12337" max="12337" width="16" style="6" customWidth="1"/>
    <col min="12338" max="12338" width="16.42578125" style="6" customWidth="1"/>
    <col min="12339" max="12339" width="11.42578125" style="6" customWidth="1"/>
    <col min="12340" max="12340" width="13.7109375" style="6" customWidth="1"/>
    <col min="12341" max="12341" width="11.5703125" style="6" customWidth="1"/>
    <col min="12342" max="12342" width="13.85546875" style="6" customWidth="1"/>
    <col min="12343" max="12343" width="19.5703125" style="6" customWidth="1"/>
    <col min="12344" max="12344" width="18" style="6" customWidth="1"/>
    <col min="12345" max="12345" width="15.42578125" style="6" customWidth="1"/>
    <col min="12346" max="12347" width="14.5703125" style="6" customWidth="1"/>
    <col min="12348" max="12508" width="9.140625" style="6"/>
    <col min="12509" max="12509" width="5.5703125" style="6" customWidth="1"/>
    <col min="12510" max="12510" width="16" style="6" customWidth="1"/>
    <col min="12511" max="12511" width="7.28515625" style="6" customWidth="1"/>
    <col min="12512" max="12512" width="9.140625" style="6" customWidth="1"/>
    <col min="12513" max="12513" width="11.7109375" style="6" customWidth="1"/>
    <col min="12514" max="12514" width="15.5703125" style="6" customWidth="1"/>
    <col min="12515" max="12515" width="17.5703125" style="6" customWidth="1"/>
    <col min="12516" max="12516" width="11.140625" style="6" customWidth="1"/>
    <col min="12517" max="12517" width="9" style="6" customWidth="1"/>
    <col min="12518" max="12518" width="47.140625" style="6" customWidth="1"/>
    <col min="12519" max="12527" width="0" style="6" hidden="1" customWidth="1"/>
    <col min="12528" max="12528" width="16.7109375" style="6" customWidth="1"/>
    <col min="12529" max="12529" width="15.28515625" style="6" customWidth="1"/>
    <col min="12530" max="12530" width="15.85546875" style="6" customWidth="1"/>
    <col min="12531" max="12531" width="15.140625" style="6" customWidth="1"/>
    <col min="12532" max="12532" width="9.5703125" style="6" customWidth="1"/>
    <col min="12533" max="12533" width="9.7109375" style="6" customWidth="1"/>
    <col min="12534" max="12534" width="11.5703125" style="6" customWidth="1"/>
    <col min="12535" max="12535" width="11" style="6" customWidth="1"/>
    <col min="12536" max="12536" width="18" style="6" customWidth="1"/>
    <col min="12537" max="12538" width="9" style="6" customWidth="1"/>
    <col min="12539" max="12539" width="17" style="6" customWidth="1"/>
    <col min="12540" max="12540" width="14.5703125" style="6" customWidth="1"/>
    <col min="12541" max="12541" width="19.85546875" style="6" customWidth="1"/>
    <col min="12542" max="12542" width="10.5703125" style="6" customWidth="1"/>
    <col min="12543" max="12543" width="7.7109375" style="6" customWidth="1"/>
    <col min="12544" max="12544" width="15.140625" style="6" customWidth="1"/>
    <col min="12545" max="12545" width="17.5703125" style="6" customWidth="1"/>
    <col min="12546" max="12546" width="17" style="6" customWidth="1"/>
    <col min="12547" max="12547" width="13.5703125" style="6" customWidth="1"/>
    <col min="12548" max="12548" width="14.42578125" style="6" customWidth="1"/>
    <col min="12549" max="12549" width="18.42578125" style="6" customWidth="1"/>
    <col min="12550" max="12550" width="17.7109375" style="6" customWidth="1"/>
    <col min="12551" max="12552" width="14.28515625" style="6" customWidth="1"/>
    <col min="12553" max="12553" width="15" style="6" customWidth="1"/>
    <col min="12554" max="12554" width="17.42578125" style="6" customWidth="1"/>
    <col min="12555" max="12555" width="19.85546875" style="6" customWidth="1"/>
    <col min="12556" max="12556" width="15.85546875" style="6" customWidth="1"/>
    <col min="12557" max="12557" width="10.140625" style="6" customWidth="1"/>
    <col min="12558" max="12558" width="17.140625" style="6" customWidth="1"/>
    <col min="12559" max="12559" width="15.42578125" style="6" customWidth="1"/>
    <col min="12560" max="12560" width="17" style="6" customWidth="1"/>
    <col min="12561" max="12561" width="15" style="6" customWidth="1"/>
    <col min="12562" max="12562" width="15.85546875" style="6" customWidth="1"/>
    <col min="12563" max="12563" width="12.140625" style="6" customWidth="1"/>
    <col min="12564" max="12564" width="17.140625" style="6" customWidth="1"/>
    <col min="12565" max="12565" width="13.85546875" style="6" customWidth="1"/>
    <col min="12566" max="12566" width="12.5703125" style="6" customWidth="1"/>
    <col min="12567" max="12567" width="11.28515625" style="6" customWidth="1"/>
    <col min="12568" max="12568" width="18" style="6" customWidth="1"/>
    <col min="12569" max="12569" width="14.42578125" style="6" customWidth="1"/>
    <col min="12570" max="12570" width="15" style="6" customWidth="1"/>
    <col min="12571" max="12571" width="10" style="6" customWidth="1"/>
    <col min="12572" max="12572" width="10.140625" style="6" customWidth="1"/>
    <col min="12573" max="12573" width="15.140625" style="6" customWidth="1"/>
    <col min="12574" max="12575" width="10.28515625" style="6" customWidth="1"/>
    <col min="12576" max="12576" width="17.28515625" style="6" customWidth="1"/>
    <col min="12577" max="12577" width="10" style="6" customWidth="1"/>
    <col min="12578" max="12579" width="11" style="6" customWidth="1"/>
    <col min="12580" max="12580" width="15.140625" style="6" customWidth="1"/>
    <col min="12581" max="12581" width="14.85546875" style="6" customWidth="1"/>
    <col min="12582" max="12582" width="12.85546875" style="6" customWidth="1"/>
    <col min="12583" max="12583" width="12.28515625" style="6" customWidth="1"/>
    <col min="12584" max="12584" width="10.42578125" style="6" customWidth="1"/>
    <col min="12585" max="12585" width="9.7109375" style="6" customWidth="1"/>
    <col min="12586" max="12586" width="18.28515625" style="6" customWidth="1"/>
    <col min="12587" max="12587" width="14.85546875" style="6" customWidth="1"/>
    <col min="12588" max="12588" width="17.85546875" style="6" customWidth="1"/>
    <col min="12589" max="12589" width="16" style="6" customWidth="1"/>
    <col min="12590" max="12590" width="13.85546875" style="6" customWidth="1"/>
    <col min="12591" max="12591" width="13.42578125" style="6" customWidth="1"/>
    <col min="12592" max="12592" width="12.5703125" style="6" customWidth="1"/>
    <col min="12593" max="12593" width="16" style="6" customWidth="1"/>
    <col min="12594" max="12594" width="16.42578125" style="6" customWidth="1"/>
    <col min="12595" max="12595" width="11.42578125" style="6" customWidth="1"/>
    <col min="12596" max="12596" width="13.7109375" style="6" customWidth="1"/>
    <col min="12597" max="12597" width="11.5703125" style="6" customWidth="1"/>
    <col min="12598" max="12598" width="13.85546875" style="6" customWidth="1"/>
    <col min="12599" max="12599" width="19.5703125" style="6" customWidth="1"/>
    <col min="12600" max="12600" width="18" style="6" customWidth="1"/>
    <col min="12601" max="12601" width="15.42578125" style="6" customWidth="1"/>
    <col min="12602" max="12603" width="14.5703125" style="6" customWidth="1"/>
    <col min="12604" max="12764" width="9.140625" style="6"/>
    <col min="12765" max="12765" width="5.5703125" style="6" customWidth="1"/>
    <col min="12766" max="12766" width="16" style="6" customWidth="1"/>
    <col min="12767" max="12767" width="7.28515625" style="6" customWidth="1"/>
    <col min="12768" max="12768" width="9.140625" style="6" customWidth="1"/>
    <col min="12769" max="12769" width="11.7109375" style="6" customWidth="1"/>
    <col min="12770" max="12770" width="15.5703125" style="6" customWidth="1"/>
    <col min="12771" max="12771" width="17.5703125" style="6" customWidth="1"/>
    <col min="12772" max="12772" width="11.140625" style="6" customWidth="1"/>
    <col min="12773" max="12773" width="9" style="6" customWidth="1"/>
    <col min="12774" max="12774" width="47.140625" style="6" customWidth="1"/>
    <col min="12775" max="12783" width="0" style="6" hidden="1" customWidth="1"/>
    <col min="12784" max="12784" width="16.7109375" style="6" customWidth="1"/>
    <col min="12785" max="12785" width="15.28515625" style="6" customWidth="1"/>
    <col min="12786" max="12786" width="15.85546875" style="6" customWidth="1"/>
    <col min="12787" max="12787" width="15.140625" style="6" customWidth="1"/>
    <col min="12788" max="12788" width="9.5703125" style="6" customWidth="1"/>
    <col min="12789" max="12789" width="9.7109375" style="6" customWidth="1"/>
    <col min="12790" max="12790" width="11.5703125" style="6" customWidth="1"/>
    <col min="12791" max="12791" width="11" style="6" customWidth="1"/>
    <col min="12792" max="12792" width="18" style="6" customWidth="1"/>
    <col min="12793" max="12794" width="9" style="6" customWidth="1"/>
    <col min="12795" max="12795" width="17" style="6" customWidth="1"/>
    <col min="12796" max="12796" width="14.5703125" style="6" customWidth="1"/>
    <col min="12797" max="12797" width="19.85546875" style="6" customWidth="1"/>
    <col min="12798" max="12798" width="10.5703125" style="6" customWidth="1"/>
    <col min="12799" max="12799" width="7.7109375" style="6" customWidth="1"/>
    <col min="12800" max="12800" width="15.140625" style="6" customWidth="1"/>
    <col min="12801" max="12801" width="17.5703125" style="6" customWidth="1"/>
    <col min="12802" max="12802" width="17" style="6" customWidth="1"/>
    <col min="12803" max="12803" width="13.5703125" style="6" customWidth="1"/>
    <col min="12804" max="12804" width="14.42578125" style="6" customWidth="1"/>
    <col min="12805" max="12805" width="18.42578125" style="6" customWidth="1"/>
    <col min="12806" max="12806" width="17.7109375" style="6" customWidth="1"/>
    <col min="12807" max="12808" width="14.28515625" style="6" customWidth="1"/>
    <col min="12809" max="12809" width="15" style="6" customWidth="1"/>
    <col min="12810" max="12810" width="17.42578125" style="6" customWidth="1"/>
    <col min="12811" max="12811" width="19.85546875" style="6" customWidth="1"/>
    <col min="12812" max="12812" width="15.85546875" style="6" customWidth="1"/>
    <col min="12813" max="12813" width="10.140625" style="6" customWidth="1"/>
    <col min="12814" max="12814" width="17.140625" style="6" customWidth="1"/>
    <col min="12815" max="12815" width="15.42578125" style="6" customWidth="1"/>
    <col min="12816" max="12816" width="17" style="6" customWidth="1"/>
    <col min="12817" max="12817" width="15" style="6" customWidth="1"/>
    <col min="12818" max="12818" width="15.85546875" style="6" customWidth="1"/>
    <col min="12819" max="12819" width="12.140625" style="6" customWidth="1"/>
    <col min="12820" max="12820" width="17.140625" style="6" customWidth="1"/>
    <col min="12821" max="12821" width="13.85546875" style="6" customWidth="1"/>
    <col min="12822" max="12822" width="12.5703125" style="6" customWidth="1"/>
    <col min="12823" max="12823" width="11.28515625" style="6" customWidth="1"/>
    <col min="12824" max="12824" width="18" style="6" customWidth="1"/>
    <col min="12825" max="12825" width="14.42578125" style="6" customWidth="1"/>
    <col min="12826" max="12826" width="15" style="6" customWidth="1"/>
    <col min="12827" max="12827" width="10" style="6" customWidth="1"/>
    <col min="12828" max="12828" width="10.140625" style="6" customWidth="1"/>
    <col min="12829" max="12829" width="15.140625" style="6" customWidth="1"/>
    <col min="12830" max="12831" width="10.28515625" style="6" customWidth="1"/>
    <col min="12832" max="12832" width="17.28515625" style="6" customWidth="1"/>
    <col min="12833" max="12833" width="10" style="6" customWidth="1"/>
    <col min="12834" max="12835" width="11" style="6" customWidth="1"/>
    <col min="12836" max="12836" width="15.140625" style="6" customWidth="1"/>
    <col min="12837" max="12837" width="14.85546875" style="6" customWidth="1"/>
    <col min="12838" max="12838" width="12.85546875" style="6" customWidth="1"/>
    <col min="12839" max="12839" width="12.28515625" style="6" customWidth="1"/>
    <col min="12840" max="12840" width="10.42578125" style="6" customWidth="1"/>
    <col min="12841" max="12841" width="9.7109375" style="6" customWidth="1"/>
    <col min="12842" max="12842" width="18.28515625" style="6" customWidth="1"/>
    <col min="12843" max="12843" width="14.85546875" style="6" customWidth="1"/>
    <col min="12844" max="12844" width="17.85546875" style="6" customWidth="1"/>
    <col min="12845" max="12845" width="16" style="6" customWidth="1"/>
    <col min="12846" max="12846" width="13.85546875" style="6" customWidth="1"/>
    <col min="12847" max="12847" width="13.42578125" style="6" customWidth="1"/>
    <col min="12848" max="12848" width="12.5703125" style="6" customWidth="1"/>
    <col min="12849" max="12849" width="16" style="6" customWidth="1"/>
    <col min="12850" max="12850" width="16.42578125" style="6" customWidth="1"/>
    <col min="12851" max="12851" width="11.42578125" style="6" customWidth="1"/>
    <col min="12852" max="12852" width="13.7109375" style="6" customWidth="1"/>
    <col min="12853" max="12853" width="11.5703125" style="6" customWidth="1"/>
    <col min="12854" max="12854" width="13.85546875" style="6" customWidth="1"/>
    <col min="12855" max="12855" width="19.5703125" style="6" customWidth="1"/>
    <col min="12856" max="12856" width="18" style="6" customWidth="1"/>
    <col min="12857" max="12857" width="15.42578125" style="6" customWidth="1"/>
    <col min="12858" max="12859" width="14.5703125" style="6" customWidth="1"/>
    <col min="12860" max="13020" width="9.140625" style="6"/>
    <col min="13021" max="13021" width="5.5703125" style="6" customWidth="1"/>
    <col min="13022" max="13022" width="16" style="6" customWidth="1"/>
    <col min="13023" max="13023" width="7.28515625" style="6" customWidth="1"/>
    <col min="13024" max="13024" width="9.140625" style="6" customWidth="1"/>
    <col min="13025" max="13025" width="11.7109375" style="6" customWidth="1"/>
    <col min="13026" max="13026" width="15.5703125" style="6" customWidth="1"/>
    <col min="13027" max="13027" width="17.5703125" style="6" customWidth="1"/>
    <col min="13028" max="13028" width="11.140625" style="6" customWidth="1"/>
    <col min="13029" max="13029" width="9" style="6" customWidth="1"/>
    <col min="13030" max="13030" width="47.140625" style="6" customWidth="1"/>
    <col min="13031" max="13039" width="0" style="6" hidden="1" customWidth="1"/>
    <col min="13040" max="13040" width="16.7109375" style="6" customWidth="1"/>
    <col min="13041" max="13041" width="15.28515625" style="6" customWidth="1"/>
    <col min="13042" max="13042" width="15.85546875" style="6" customWidth="1"/>
    <col min="13043" max="13043" width="15.140625" style="6" customWidth="1"/>
    <col min="13044" max="13044" width="9.5703125" style="6" customWidth="1"/>
    <col min="13045" max="13045" width="9.7109375" style="6" customWidth="1"/>
    <col min="13046" max="13046" width="11.5703125" style="6" customWidth="1"/>
    <col min="13047" max="13047" width="11" style="6" customWidth="1"/>
    <col min="13048" max="13048" width="18" style="6" customWidth="1"/>
    <col min="13049" max="13050" width="9" style="6" customWidth="1"/>
    <col min="13051" max="13051" width="17" style="6" customWidth="1"/>
    <col min="13052" max="13052" width="14.5703125" style="6" customWidth="1"/>
    <col min="13053" max="13053" width="19.85546875" style="6" customWidth="1"/>
    <col min="13054" max="13054" width="10.5703125" style="6" customWidth="1"/>
    <col min="13055" max="13055" width="7.7109375" style="6" customWidth="1"/>
    <col min="13056" max="13056" width="15.140625" style="6" customWidth="1"/>
    <col min="13057" max="13057" width="17.5703125" style="6" customWidth="1"/>
    <col min="13058" max="13058" width="17" style="6" customWidth="1"/>
    <col min="13059" max="13059" width="13.5703125" style="6" customWidth="1"/>
    <col min="13060" max="13060" width="14.42578125" style="6" customWidth="1"/>
    <col min="13061" max="13061" width="18.42578125" style="6" customWidth="1"/>
    <col min="13062" max="13062" width="17.7109375" style="6" customWidth="1"/>
    <col min="13063" max="13064" width="14.28515625" style="6" customWidth="1"/>
    <col min="13065" max="13065" width="15" style="6" customWidth="1"/>
    <col min="13066" max="13066" width="17.42578125" style="6" customWidth="1"/>
    <col min="13067" max="13067" width="19.85546875" style="6" customWidth="1"/>
    <col min="13068" max="13068" width="15.85546875" style="6" customWidth="1"/>
    <col min="13069" max="13069" width="10.140625" style="6" customWidth="1"/>
    <col min="13070" max="13070" width="17.140625" style="6" customWidth="1"/>
    <col min="13071" max="13071" width="15.42578125" style="6" customWidth="1"/>
    <col min="13072" max="13072" width="17" style="6" customWidth="1"/>
    <col min="13073" max="13073" width="15" style="6" customWidth="1"/>
    <col min="13074" max="13074" width="15.85546875" style="6" customWidth="1"/>
    <col min="13075" max="13075" width="12.140625" style="6" customWidth="1"/>
    <col min="13076" max="13076" width="17.140625" style="6" customWidth="1"/>
    <col min="13077" max="13077" width="13.85546875" style="6" customWidth="1"/>
    <col min="13078" max="13078" width="12.5703125" style="6" customWidth="1"/>
    <col min="13079" max="13079" width="11.28515625" style="6" customWidth="1"/>
    <col min="13080" max="13080" width="18" style="6" customWidth="1"/>
    <col min="13081" max="13081" width="14.42578125" style="6" customWidth="1"/>
    <col min="13082" max="13082" width="15" style="6" customWidth="1"/>
    <col min="13083" max="13083" width="10" style="6" customWidth="1"/>
    <col min="13084" max="13084" width="10.140625" style="6" customWidth="1"/>
    <col min="13085" max="13085" width="15.140625" style="6" customWidth="1"/>
    <col min="13086" max="13087" width="10.28515625" style="6" customWidth="1"/>
    <col min="13088" max="13088" width="17.28515625" style="6" customWidth="1"/>
    <col min="13089" max="13089" width="10" style="6" customWidth="1"/>
    <col min="13090" max="13091" width="11" style="6" customWidth="1"/>
    <col min="13092" max="13092" width="15.140625" style="6" customWidth="1"/>
    <col min="13093" max="13093" width="14.85546875" style="6" customWidth="1"/>
    <col min="13094" max="13094" width="12.85546875" style="6" customWidth="1"/>
    <col min="13095" max="13095" width="12.28515625" style="6" customWidth="1"/>
    <col min="13096" max="13096" width="10.42578125" style="6" customWidth="1"/>
    <col min="13097" max="13097" width="9.7109375" style="6" customWidth="1"/>
    <col min="13098" max="13098" width="18.28515625" style="6" customWidth="1"/>
    <col min="13099" max="13099" width="14.85546875" style="6" customWidth="1"/>
    <col min="13100" max="13100" width="17.85546875" style="6" customWidth="1"/>
    <col min="13101" max="13101" width="16" style="6" customWidth="1"/>
    <col min="13102" max="13102" width="13.85546875" style="6" customWidth="1"/>
    <col min="13103" max="13103" width="13.42578125" style="6" customWidth="1"/>
    <col min="13104" max="13104" width="12.5703125" style="6" customWidth="1"/>
    <col min="13105" max="13105" width="16" style="6" customWidth="1"/>
    <col min="13106" max="13106" width="16.42578125" style="6" customWidth="1"/>
    <col min="13107" max="13107" width="11.42578125" style="6" customWidth="1"/>
    <col min="13108" max="13108" width="13.7109375" style="6" customWidth="1"/>
    <col min="13109" max="13109" width="11.5703125" style="6" customWidth="1"/>
    <col min="13110" max="13110" width="13.85546875" style="6" customWidth="1"/>
    <col min="13111" max="13111" width="19.5703125" style="6" customWidth="1"/>
    <col min="13112" max="13112" width="18" style="6" customWidth="1"/>
    <col min="13113" max="13113" width="15.42578125" style="6" customWidth="1"/>
    <col min="13114" max="13115" width="14.5703125" style="6" customWidth="1"/>
    <col min="13116" max="13276" width="9.140625" style="6"/>
    <col min="13277" max="13277" width="5.5703125" style="6" customWidth="1"/>
    <col min="13278" max="13278" width="16" style="6" customWidth="1"/>
    <col min="13279" max="13279" width="7.28515625" style="6" customWidth="1"/>
    <col min="13280" max="13280" width="9.140625" style="6" customWidth="1"/>
    <col min="13281" max="13281" width="11.7109375" style="6" customWidth="1"/>
    <col min="13282" max="13282" width="15.5703125" style="6" customWidth="1"/>
    <col min="13283" max="13283" width="17.5703125" style="6" customWidth="1"/>
    <col min="13284" max="13284" width="11.140625" style="6" customWidth="1"/>
    <col min="13285" max="13285" width="9" style="6" customWidth="1"/>
    <col min="13286" max="13286" width="47.140625" style="6" customWidth="1"/>
    <col min="13287" max="13295" width="0" style="6" hidden="1" customWidth="1"/>
    <col min="13296" max="13296" width="16.7109375" style="6" customWidth="1"/>
    <col min="13297" max="13297" width="15.28515625" style="6" customWidth="1"/>
    <col min="13298" max="13298" width="15.85546875" style="6" customWidth="1"/>
    <col min="13299" max="13299" width="15.140625" style="6" customWidth="1"/>
    <col min="13300" max="13300" width="9.5703125" style="6" customWidth="1"/>
    <col min="13301" max="13301" width="9.7109375" style="6" customWidth="1"/>
    <col min="13302" max="13302" width="11.5703125" style="6" customWidth="1"/>
    <col min="13303" max="13303" width="11" style="6" customWidth="1"/>
    <col min="13304" max="13304" width="18" style="6" customWidth="1"/>
    <col min="13305" max="13306" width="9" style="6" customWidth="1"/>
    <col min="13307" max="13307" width="17" style="6" customWidth="1"/>
    <col min="13308" max="13308" width="14.5703125" style="6" customWidth="1"/>
    <col min="13309" max="13309" width="19.85546875" style="6" customWidth="1"/>
    <col min="13310" max="13310" width="10.5703125" style="6" customWidth="1"/>
    <col min="13311" max="13311" width="7.7109375" style="6" customWidth="1"/>
    <col min="13312" max="13312" width="15.140625" style="6" customWidth="1"/>
    <col min="13313" max="13313" width="17.5703125" style="6" customWidth="1"/>
    <col min="13314" max="13314" width="17" style="6" customWidth="1"/>
    <col min="13315" max="13315" width="13.5703125" style="6" customWidth="1"/>
    <col min="13316" max="13316" width="14.42578125" style="6" customWidth="1"/>
    <col min="13317" max="13317" width="18.42578125" style="6" customWidth="1"/>
    <col min="13318" max="13318" width="17.7109375" style="6" customWidth="1"/>
    <col min="13319" max="13320" width="14.28515625" style="6" customWidth="1"/>
    <col min="13321" max="13321" width="15" style="6" customWidth="1"/>
    <col min="13322" max="13322" width="17.42578125" style="6" customWidth="1"/>
    <col min="13323" max="13323" width="19.85546875" style="6" customWidth="1"/>
    <col min="13324" max="13324" width="15.85546875" style="6" customWidth="1"/>
    <col min="13325" max="13325" width="10.140625" style="6" customWidth="1"/>
    <col min="13326" max="13326" width="17.140625" style="6" customWidth="1"/>
    <col min="13327" max="13327" width="15.42578125" style="6" customWidth="1"/>
    <col min="13328" max="13328" width="17" style="6" customWidth="1"/>
    <col min="13329" max="13329" width="15" style="6" customWidth="1"/>
    <col min="13330" max="13330" width="15.85546875" style="6" customWidth="1"/>
    <col min="13331" max="13331" width="12.140625" style="6" customWidth="1"/>
    <col min="13332" max="13332" width="17.140625" style="6" customWidth="1"/>
    <col min="13333" max="13333" width="13.85546875" style="6" customWidth="1"/>
    <col min="13334" max="13334" width="12.5703125" style="6" customWidth="1"/>
    <col min="13335" max="13335" width="11.28515625" style="6" customWidth="1"/>
    <col min="13336" max="13336" width="18" style="6" customWidth="1"/>
    <col min="13337" max="13337" width="14.42578125" style="6" customWidth="1"/>
    <col min="13338" max="13338" width="15" style="6" customWidth="1"/>
    <col min="13339" max="13339" width="10" style="6" customWidth="1"/>
    <col min="13340" max="13340" width="10.140625" style="6" customWidth="1"/>
    <col min="13341" max="13341" width="15.140625" style="6" customWidth="1"/>
    <col min="13342" max="13343" width="10.28515625" style="6" customWidth="1"/>
    <col min="13344" max="13344" width="17.28515625" style="6" customWidth="1"/>
    <col min="13345" max="13345" width="10" style="6" customWidth="1"/>
    <col min="13346" max="13347" width="11" style="6" customWidth="1"/>
    <col min="13348" max="13348" width="15.140625" style="6" customWidth="1"/>
    <col min="13349" max="13349" width="14.85546875" style="6" customWidth="1"/>
    <col min="13350" max="13350" width="12.85546875" style="6" customWidth="1"/>
    <col min="13351" max="13351" width="12.28515625" style="6" customWidth="1"/>
    <col min="13352" max="13352" width="10.42578125" style="6" customWidth="1"/>
    <col min="13353" max="13353" width="9.7109375" style="6" customWidth="1"/>
    <col min="13354" max="13354" width="18.28515625" style="6" customWidth="1"/>
    <col min="13355" max="13355" width="14.85546875" style="6" customWidth="1"/>
    <col min="13356" max="13356" width="17.85546875" style="6" customWidth="1"/>
    <col min="13357" max="13357" width="16" style="6" customWidth="1"/>
    <col min="13358" max="13358" width="13.85546875" style="6" customWidth="1"/>
    <col min="13359" max="13359" width="13.42578125" style="6" customWidth="1"/>
    <col min="13360" max="13360" width="12.5703125" style="6" customWidth="1"/>
    <col min="13361" max="13361" width="16" style="6" customWidth="1"/>
    <col min="13362" max="13362" width="16.42578125" style="6" customWidth="1"/>
    <col min="13363" max="13363" width="11.42578125" style="6" customWidth="1"/>
    <col min="13364" max="13364" width="13.7109375" style="6" customWidth="1"/>
    <col min="13365" max="13365" width="11.5703125" style="6" customWidth="1"/>
    <col min="13366" max="13366" width="13.85546875" style="6" customWidth="1"/>
    <col min="13367" max="13367" width="19.5703125" style="6" customWidth="1"/>
    <col min="13368" max="13368" width="18" style="6" customWidth="1"/>
    <col min="13369" max="13369" width="15.42578125" style="6" customWidth="1"/>
    <col min="13370" max="13371" width="14.5703125" style="6" customWidth="1"/>
    <col min="13372" max="13532" width="9.140625" style="6"/>
    <col min="13533" max="13533" width="5.5703125" style="6" customWidth="1"/>
    <col min="13534" max="13534" width="16" style="6" customWidth="1"/>
    <col min="13535" max="13535" width="7.28515625" style="6" customWidth="1"/>
    <col min="13536" max="13536" width="9.140625" style="6" customWidth="1"/>
    <col min="13537" max="13537" width="11.7109375" style="6" customWidth="1"/>
    <col min="13538" max="13538" width="15.5703125" style="6" customWidth="1"/>
    <col min="13539" max="13539" width="17.5703125" style="6" customWidth="1"/>
    <col min="13540" max="13540" width="11.140625" style="6" customWidth="1"/>
    <col min="13541" max="13541" width="9" style="6" customWidth="1"/>
    <col min="13542" max="13542" width="47.140625" style="6" customWidth="1"/>
    <col min="13543" max="13551" width="0" style="6" hidden="1" customWidth="1"/>
    <col min="13552" max="13552" width="16.7109375" style="6" customWidth="1"/>
    <col min="13553" max="13553" width="15.28515625" style="6" customWidth="1"/>
    <col min="13554" max="13554" width="15.85546875" style="6" customWidth="1"/>
    <col min="13555" max="13555" width="15.140625" style="6" customWidth="1"/>
    <col min="13556" max="13556" width="9.5703125" style="6" customWidth="1"/>
    <col min="13557" max="13557" width="9.7109375" style="6" customWidth="1"/>
    <col min="13558" max="13558" width="11.5703125" style="6" customWidth="1"/>
    <col min="13559" max="13559" width="11" style="6" customWidth="1"/>
    <col min="13560" max="13560" width="18" style="6" customWidth="1"/>
    <col min="13561" max="13562" width="9" style="6" customWidth="1"/>
    <col min="13563" max="13563" width="17" style="6" customWidth="1"/>
    <col min="13564" max="13564" width="14.5703125" style="6" customWidth="1"/>
    <col min="13565" max="13565" width="19.85546875" style="6" customWidth="1"/>
    <col min="13566" max="13566" width="10.5703125" style="6" customWidth="1"/>
    <col min="13567" max="13567" width="7.7109375" style="6" customWidth="1"/>
    <col min="13568" max="13568" width="15.140625" style="6" customWidth="1"/>
    <col min="13569" max="13569" width="17.5703125" style="6" customWidth="1"/>
    <col min="13570" max="13570" width="17" style="6" customWidth="1"/>
    <col min="13571" max="13571" width="13.5703125" style="6" customWidth="1"/>
    <col min="13572" max="13572" width="14.42578125" style="6" customWidth="1"/>
    <col min="13573" max="13573" width="18.42578125" style="6" customWidth="1"/>
    <col min="13574" max="13574" width="17.7109375" style="6" customWidth="1"/>
    <col min="13575" max="13576" width="14.28515625" style="6" customWidth="1"/>
    <col min="13577" max="13577" width="15" style="6" customWidth="1"/>
    <col min="13578" max="13578" width="17.42578125" style="6" customWidth="1"/>
    <col min="13579" max="13579" width="19.85546875" style="6" customWidth="1"/>
    <col min="13580" max="13580" width="15.85546875" style="6" customWidth="1"/>
    <col min="13581" max="13581" width="10.140625" style="6" customWidth="1"/>
    <col min="13582" max="13582" width="17.140625" style="6" customWidth="1"/>
    <col min="13583" max="13583" width="15.42578125" style="6" customWidth="1"/>
    <col min="13584" max="13584" width="17" style="6" customWidth="1"/>
    <col min="13585" max="13585" width="15" style="6" customWidth="1"/>
    <col min="13586" max="13586" width="15.85546875" style="6" customWidth="1"/>
    <col min="13587" max="13587" width="12.140625" style="6" customWidth="1"/>
    <col min="13588" max="13588" width="17.140625" style="6" customWidth="1"/>
    <col min="13589" max="13589" width="13.85546875" style="6" customWidth="1"/>
    <col min="13590" max="13590" width="12.5703125" style="6" customWidth="1"/>
    <col min="13591" max="13591" width="11.28515625" style="6" customWidth="1"/>
    <col min="13592" max="13592" width="18" style="6" customWidth="1"/>
    <col min="13593" max="13593" width="14.42578125" style="6" customWidth="1"/>
    <col min="13594" max="13594" width="15" style="6" customWidth="1"/>
    <col min="13595" max="13595" width="10" style="6" customWidth="1"/>
    <col min="13596" max="13596" width="10.140625" style="6" customWidth="1"/>
    <col min="13597" max="13597" width="15.140625" style="6" customWidth="1"/>
    <col min="13598" max="13599" width="10.28515625" style="6" customWidth="1"/>
    <col min="13600" max="13600" width="17.28515625" style="6" customWidth="1"/>
    <col min="13601" max="13601" width="10" style="6" customWidth="1"/>
    <col min="13602" max="13603" width="11" style="6" customWidth="1"/>
    <col min="13604" max="13604" width="15.140625" style="6" customWidth="1"/>
    <col min="13605" max="13605" width="14.85546875" style="6" customWidth="1"/>
    <col min="13606" max="13606" width="12.85546875" style="6" customWidth="1"/>
    <col min="13607" max="13607" width="12.28515625" style="6" customWidth="1"/>
    <col min="13608" max="13608" width="10.42578125" style="6" customWidth="1"/>
    <col min="13609" max="13609" width="9.7109375" style="6" customWidth="1"/>
    <col min="13610" max="13610" width="18.28515625" style="6" customWidth="1"/>
    <col min="13611" max="13611" width="14.85546875" style="6" customWidth="1"/>
    <col min="13612" max="13612" width="17.85546875" style="6" customWidth="1"/>
    <col min="13613" max="13613" width="16" style="6" customWidth="1"/>
    <col min="13614" max="13614" width="13.85546875" style="6" customWidth="1"/>
    <col min="13615" max="13615" width="13.42578125" style="6" customWidth="1"/>
    <col min="13616" max="13616" width="12.5703125" style="6" customWidth="1"/>
    <col min="13617" max="13617" width="16" style="6" customWidth="1"/>
    <col min="13618" max="13618" width="16.42578125" style="6" customWidth="1"/>
    <col min="13619" max="13619" width="11.42578125" style="6" customWidth="1"/>
    <col min="13620" max="13620" width="13.7109375" style="6" customWidth="1"/>
    <col min="13621" max="13621" width="11.5703125" style="6" customWidth="1"/>
    <col min="13622" max="13622" width="13.85546875" style="6" customWidth="1"/>
    <col min="13623" max="13623" width="19.5703125" style="6" customWidth="1"/>
    <col min="13624" max="13624" width="18" style="6" customWidth="1"/>
    <col min="13625" max="13625" width="15.42578125" style="6" customWidth="1"/>
    <col min="13626" max="13627" width="14.5703125" style="6" customWidth="1"/>
    <col min="13628" max="13788" width="9.140625" style="6"/>
    <col min="13789" max="13789" width="5.5703125" style="6" customWidth="1"/>
    <col min="13790" max="13790" width="16" style="6" customWidth="1"/>
    <col min="13791" max="13791" width="7.28515625" style="6" customWidth="1"/>
    <col min="13792" max="13792" width="9.140625" style="6" customWidth="1"/>
    <col min="13793" max="13793" width="11.7109375" style="6" customWidth="1"/>
    <col min="13794" max="13794" width="15.5703125" style="6" customWidth="1"/>
    <col min="13795" max="13795" width="17.5703125" style="6" customWidth="1"/>
    <col min="13796" max="13796" width="11.140625" style="6" customWidth="1"/>
    <col min="13797" max="13797" width="9" style="6" customWidth="1"/>
    <col min="13798" max="13798" width="47.140625" style="6" customWidth="1"/>
    <col min="13799" max="13807" width="0" style="6" hidden="1" customWidth="1"/>
    <col min="13808" max="13808" width="16.7109375" style="6" customWidth="1"/>
    <col min="13809" max="13809" width="15.28515625" style="6" customWidth="1"/>
    <col min="13810" max="13810" width="15.85546875" style="6" customWidth="1"/>
    <col min="13811" max="13811" width="15.140625" style="6" customWidth="1"/>
    <col min="13812" max="13812" width="9.5703125" style="6" customWidth="1"/>
    <col min="13813" max="13813" width="9.7109375" style="6" customWidth="1"/>
    <col min="13814" max="13814" width="11.5703125" style="6" customWidth="1"/>
    <col min="13815" max="13815" width="11" style="6" customWidth="1"/>
    <col min="13816" max="13816" width="18" style="6" customWidth="1"/>
    <col min="13817" max="13818" width="9" style="6" customWidth="1"/>
    <col min="13819" max="13819" width="17" style="6" customWidth="1"/>
    <col min="13820" max="13820" width="14.5703125" style="6" customWidth="1"/>
    <col min="13821" max="13821" width="19.85546875" style="6" customWidth="1"/>
    <col min="13822" max="13822" width="10.5703125" style="6" customWidth="1"/>
    <col min="13823" max="13823" width="7.7109375" style="6" customWidth="1"/>
    <col min="13824" max="13824" width="15.140625" style="6" customWidth="1"/>
    <col min="13825" max="13825" width="17.5703125" style="6" customWidth="1"/>
    <col min="13826" max="13826" width="17" style="6" customWidth="1"/>
    <col min="13827" max="13827" width="13.5703125" style="6" customWidth="1"/>
    <col min="13828" max="13828" width="14.42578125" style="6" customWidth="1"/>
    <col min="13829" max="13829" width="18.42578125" style="6" customWidth="1"/>
    <col min="13830" max="13830" width="17.7109375" style="6" customWidth="1"/>
    <col min="13831" max="13832" width="14.28515625" style="6" customWidth="1"/>
    <col min="13833" max="13833" width="15" style="6" customWidth="1"/>
    <col min="13834" max="13834" width="17.42578125" style="6" customWidth="1"/>
    <col min="13835" max="13835" width="19.85546875" style="6" customWidth="1"/>
    <col min="13836" max="13836" width="15.85546875" style="6" customWidth="1"/>
    <col min="13837" max="13837" width="10.140625" style="6" customWidth="1"/>
    <col min="13838" max="13838" width="17.140625" style="6" customWidth="1"/>
    <col min="13839" max="13839" width="15.42578125" style="6" customWidth="1"/>
    <col min="13840" max="13840" width="17" style="6" customWidth="1"/>
    <col min="13841" max="13841" width="15" style="6" customWidth="1"/>
    <col min="13842" max="13842" width="15.85546875" style="6" customWidth="1"/>
    <col min="13843" max="13843" width="12.140625" style="6" customWidth="1"/>
    <col min="13844" max="13844" width="17.140625" style="6" customWidth="1"/>
    <col min="13845" max="13845" width="13.85546875" style="6" customWidth="1"/>
    <col min="13846" max="13846" width="12.5703125" style="6" customWidth="1"/>
    <col min="13847" max="13847" width="11.28515625" style="6" customWidth="1"/>
    <col min="13848" max="13848" width="18" style="6" customWidth="1"/>
    <col min="13849" max="13849" width="14.42578125" style="6" customWidth="1"/>
    <col min="13850" max="13850" width="15" style="6" customWidth="1"/>
    <col min="13851" max="13851" width="10" style="6" customWidth="1"/>
    <col min="13852" max="13852" width="10.140625" style="6" customWidth="1"/>
    <col min="13853" max="13853" width="15.140625" style="6" customWidth="1"/>
    <col min="13854" max="13855" width="10.28515625" style="6" customWidth="1"/>
    <col min="13856" max="13856" width="17.28515625" style="6" customWidth="1"/>
    <col min="13857" max="13857" width="10" style="6" customWidth="1"/>
    <col min="13858" max="13859" width="11" style="6" customWidth="1"/>
    <col min="13860" max="13860" width="15.140625" style="6" customWidth="1"/>
    <col min="13861" max="13861" width="14.85546875" style="6" customWidth="1"/>
    <col min="13862" max="13862" width="12.85546875" style="6" customWidth="1"/>
    <col min="13863" max="13863" width="12.28515625" style="6" customWidth="1"/>
    <col min="13864" max="13864" width="10.42578125" style="6" customWidth="1"/>
    <col min="13865" max="13865" width="9.7109375" style="6" customWidth="1"/>
    <col min="13866" max="13866" width="18.28515625" style="6" customWidth="1"/>
    <col min="13867" max="13867" width="14.85546875" style="6" customWidth="1"/>
    <col min="13868" max="13868" width="17.85546875" style="6" customWidth="1"/>
    <col min="13869" max="13869" width="16" style="6" customWidth="1"/>
    <col min="13870" max="13870" width="13.85546875" style="6" customWidth="1"/>
    <col min="13871" max="13871" width="13.42578125" style="6" customWidth="1"/>
    <col min="13872" max="13872" width="12.5703125" style="6" customWidth="1"/>
    <col min="13873" max="13873" width="16" style="6" customWidth="1"/>
    <col min="13874" max="13874" width="16.42578125" style="6" customWidth="1"/>
    <col min="13875" max="13875" width="11.42578125" style="6" customWidth="1"/>
    <col min="13876" max="13876" width="13.7109375" style="6" customWidth="1"/>
    <col min="13877" max="13877" width="11.5703125" style="6" customWidth="1"/>
    <col min="13878" max="13878" width="13.85546875" style="6" customWidth="1"/>
    <col min="13879" max="13879" width="19.5703125" style="6" customWidth="1"/>
    <col min="13880" max="13880" width="18" style="6" customWidth="1"/>
    <col min="13881" max="13881" width="15.42578125" style="6" customWidth="1"/>
    <col min="13882" max="13883" width="14.5703125" style="6" customWidth="1"/>
    <col min="13884" max="14044" width="9.140625" style="6"/>
    <col min="14045" max="14045" width="5.5703125" style="6" customWidth="1"/>
    <col min="14046" max="14046" width="16" style="6" customWidth="1"/>
    <col min="14047" max="14047" width="7.28515625" style="6" customWidth="1"/>
    <col min="14048" max="14048" width="9.140625" style="6" customWidth="1"/>
    <col min="14049" max="14049" width="11.7109375" style="6" customWidth="1"/>
    <col min="14050" max="14050" width="15.5703125" style="6" customWidth="1"/>
    <col min="14051" max="14051" width="17.5703125" style="6" customWidth="1"/>
    <col min="14052" max="14052" width="11.140625" style="6" customWidth="1"/>
    <col min="14053" max="14053" width="9" style="6" customWidth="1"/>
    <col min="14054" max="14054" width="47.140625" style="6" customWidth="1"/>
    <col min="14055" max="14063" width="0" style="6" hidden="1" customWidth="1"/>
    <col min="14064" max="14064" width="16.7109375" style="6" customWidth="1"/>
    <col min="14065" max="14065" width="15.28515625" style="6" customWidth="1"/>
    <col min="14066" max="14066" width="15.85546875" style="6" customWidth="1"/>
    <col min="14067" max="14067" width="15.140625" style="6" customWidth="1"/>
    <col min="14068" max="14068" width="9.5703125" style="6" customWidth="1"/>
    <col min="14069" max="14069" width="9.7109375" style="6" customWidth="1"/>
    <col min="14070" max="14070" width="11.5703125" style="6" customWidth="1"/>
    <col min="14071" max="14071" width="11" style="6" customWidth="1"/>
    <col min="14072" max="14072" width="18" style="6" customWidth="1"/>
    <col min="14073" max="14074" width="9" style="6" customWidth="1"/>
    <col min="14075" max="14075" width="17" style="6" customWidth="1"/>
    <col min="14076" max="14076" width="14.5703125" style="6" customWidth="1"/>
    <col min="14077" max="14077" width="19.85546875" style="6" customWidth="1"/>
    <col min="14078" max="14078" width="10.5703125" style="6" customWidth="1"/>
    <col min="14079" max="14079" width="7.7109375" style="6" customWidth="1"/>
    <col min="14080" max="14080" width="15.140625" style="6" customWidth="1"/>
    <col min="14081" max="14081" width="17.5703125" style="6" customWidth="1"/>
    <col min="14082" max="14082" width="17" style="6" customWidth="1"/>
    <col min="14083" max="14083" width="13.5703125" style="6" customWidth="1"/>
    <col min="14084" max="14084" width="14.42578125" style="6" customWidth="1"/>
    <col min="14085" max="14085" width="18.42578125" style="6" customWidth="1"/>
    <col min="14086" max="14086" width="17.7109375" style="6" customWidth="1"/>
    <col min="14087" max="14088" width="14.28515625" style="6" customWidth="1"/>
    <col min="14089" max="14089" width="15" style="6" customWidth="1"/>
    <col min="14090" max="14090" width="17.42578125" style="6" customWidth="1"/>
    <col min="14091" max="14091" width="19.85546875" style="6" customWidth="1"/>
    <col min="14092" max="14092" width="15.85546875" style="6" customWidth="1"/>
    <col min="14093" max="14093" width="10.140625" style="6" customWidth="1"/>
    <col min="14094" max="14094" width="17.140625" style="6" customWidth="1"/>
    <col min="14095" max="14095" width="15.42578125" style="6" customWidth="1"/>
    <col min="14096" max="14096" width="17" style="6" customWidth="1"/>
    <col min="14097" max="14097" width="15" style="6" customWidth="1"/>
    <col min="14098" max="14098" width="15.85546875" style="6" customWidth="1"/>
    <col min="14099" max="14099" width="12.140625" style="6" customWidth="1"/>
    <col min="14100" max="14100" width="17.140625" style="6" customWidth="1"/>
    <col min="14101" max="14101" width="13.85546875" style="6" customWidth="1"/>
    <col min="14102" max="14102" width="12.5703125" style="6" customWidth="1"/>
    <col min="14103" max="14103" width="11.28515625" style="6" customWidth="1"/>
    <col min="14104" max="14104" width="18" style="6" customWidth="1"/>
    <col min="14105" max="14105" width="14.42578125" style="6" customWidth="1"/>
    <col min="14106" max="14106" width="15" style="6" customWidth="1"/>
    <col min="14107" max="14107" width="10" style="6" customWidth="1"/>
    <col min="14108" max="14108" width="10.140625" style="6" customWidth="1"/>
    <col min="14109" max="14109" width="15.140625" style="6" customWidth="1"/>
    <col min="14110" max="14111" width="10.28515625" style="6" customWidth="1"/>
    <col min="14112" max="14112" width="17.28515625" style="6" customWidth="1"/>
    <col min="14113" max="14113" width="10" style="6" customWidth="1"/>
    <col min="14114" max="14115" width="11" style="6" customWidth="1"/>
    <col min="14116" max="14116" width="15.140625" style="6" customWidth="1"/>
    <col min="14117" max="14117" width="14.85546875" style="6" customWidth="1"/>
    <col min="14118" max="14118" width="12.85546875" style="6" customWidth="1"/>
    <col min="14119" max="14119" width="12.28515625" style="6" customWidth="1"/>
    <col min="14120" max="14120" width="10.42578125" style="6" customWidth="1"/>
    <col min="14121" max="14121" width="9.7109375" style="6" customWidth="1"/>
    <col min="14122" max="14122" width="18.28515625" style="6" customWidth="1"/>
    <col min="14123" max="14123" width="14.85546875" style="6" customWidth="1"/>
    <col min="14124" max="14124" width="17.85546875" style="6" customWidth="1"/>
    <col min="14125" max="14125" width="16" style="6" customWidth="1"/>
    <col min="14126" max="14126" width="13.85546875" style="6" customWidth="1"/>
    <col min="14127" max="14127" width="13.42578125" style="6" customWidth="1"/>
    <col min="14128" max="14128" width="12.5703125" style="6" customWidth="1"/>
    <col min="14129" max="14129" width="16" style="6" customWidth="1"/>
    <col min="14130" max="14130" width="16.42578125" style="6" customWidth="1"/>
    <col min="14131" max="14131" width="11.42578125" style="6" customWidth="1"/>
    <col min="14132" max="14132" width="13.7109375" style="6" customWidth="1"/>
    <col min="14133" max="14133" width="11.5703125" style="6" customWidth="1"/>
    <col min="14134" max="14134" width="13.85546875" style="6" customWidth="1"/>
    <col min="14135" max="14135" width="19.5703125" style="6" customWidth="1"/>
    <col min="14136" max="14136" width="18" style="6" customWidth="1"/>
    <col min="14137" max="14137" width="15.42578125" style="6" customWidth="1"/>
    <col min="14138" max="14139" width="14.5703125" style="6" customWidth="1"/>
    <col min="14140" max="14300" width="9.140625" style="6"/>
    <col min="14301" max="14301" width="5.5703125" style="6" customWidth="1"/>
    <col min="14302" max="14302" width="16" style="6" customWidth="1"/>
    <col min="14303" max="14303" width="7.28515625" style="6" customWidth="1"/>
    <col min="14304" max="14304" width="9.140625" style="6" customWidth="1"/>
    <col min="14305" max="14305" width="11.7109375" style="6" customWidth="1"/>
    <col min="14306" max="14306" width="15.5703125" style="6" customWidth="1"/>
    <col min="14307" max="14307" width="17.5703125" style="6" customWidth="1"/>
    <col min="14308" max="14308" width="11.140625" style="6" customWidth="1"/>
    <col min="14309" max="14309" width="9" style="6" customWidth="1"/>
    <col min="14310" max="14310" width="47.140625" style="6" customWidth="1"/>
    <col min="14311" max="14319" width="0" style="6" hidden="1" customWidth="1"/>
    <col min="14320" max="14320" width="16.7109375" style="6" customWidth="1"/>
    <col min="14321" max="14321" width="15.28515625" style="6" customWidth="1"/>
    <col min="14322" max="14322" width="15.85546875" style="6" customWidth="1"/>
    <col min="14323" max="14323" width="15.140625" style="6" customWidth="1"/>
    <col min="14324" max="14324" width="9.5703125" style="6" customWidth="1"/>
    <col min="14325" max="14325" width="9.7109375" style="6" customWidth="1"/>
    <col min="14326" max="14326" width="11.5703125" style="6" customWidth="1"/>
    <col min="14327" max="14327" width="11" style="6" customWidth="1"/>
    <col min="14328" max="14328" width="18" style="6" customWidth="1"/>
    <col min="14329" max="14330" width="9" style="6" customWidth="1"/>
    <col min="14331" max="14331" width="17" style="6" customWidth="1"/>
    <col min="14332" max="14332" width="14.5703125" style="6" customWidth="1"/>
    <col min="14333" max="14333" width="19.85546875" style="6" customWidth="1"/>
    <col min="14334" max="14334" width="10.5703125" style="6" customWidth="1"/>
    <col min="14335" max="14335" width="7.7109375" style="6" customWidth="1"/>
    <col min="14336" max="14336" width="15.140625" style="6" customWidth="1"/>
    <col min="14337" max="14337" width="17.5703125" style="6" customWidth="1"/>
    <col min="14338" max="14338" width="17" style="6" customWidth="1"/>
    <col min="14339" max="14339" width="13.5703125" style="6" customWidth="1"/>
    <col min="14340" max="14340" width="14.42578125" style="6" customWidth="1"/>
    <col min="14341" max="14341" width="18.42578125" style="6" customWidth="1"/>
    <col min="14342" max="14342" width="17.7109375" style="6" customWidth="1"/>
    <col min="14343" max="14344" width="14.28515625" style="6" customWidth="1"/>
    <col min="14345" max="14345" width="15" style="6" customWidth="1"/>
    <col min="14346" max="14346" width="17.42578125" style="6" customWidth="1"/>
    <col min="14347" max="14347" width="19.85546875" style="6" customWidth="1"/>
    <col min="14348" max="14348" width="15.85546875" style="6" customWidth="1"/>
    <col min="14349" max="14349" width="10.140625" style="6" customWidth="1"/>
    <col min="14350" max="14350" width="17.140625" style="6" customWidth="1"/>
    <col min="14351" max="14351" width="15.42578125" style="6" customWidth="1"/>
    <col min="14352" max="14352" width="17" style="6" customWidth="1"/>
    <col min="14353" max="14353" width="15" style="6" customWidth="1"/>
    <col min="14354" max="14354" width="15.85546875" style="6" customWidth="1"/>
    <col min="14355" max="14355" width="12.140625" style="6" customWidth="1"/>
    <col min="14356" max="14356" width="17.140625" style="6" customWidth="1"/>
    <col min="14357" max="14357" width="13.85546875" style="6" customWidth="1"/>
    <col min="14358" max="14358" width="12.5703125" style="6" customWidth="1"/>
    <col min="14359" max="14359" width="11.28515625" style="6" customWidth="1"/>
    <col min="14360" max="14360" width="18" style="6" customWidth="1"/>
    <col min="14361" max="14361" width="14.42578125" style="6" customWidth="1"/>
    <col min="14362" max="14362" width="15" style="6" customWidth="1"/>
    <col min="14363" max="14363" width="10" style="6" customWidth="1"/>
    <col min="14364" max="14364" width="10.140625" style="6" customWidth="1"/>
    <col min="14365" max="14365" width="15.140625" style="6" customWidth="1"/>
    <col min="14366" max="14367" width="10.28515625" style="6" customWidth="1"/>
    <col min="14368" max="14368" width="17.28515625" style="6" customWidth="1"/>
    <col min="14369" max="14369" width="10" style="6" customWidth="1"/>
    <col min="14370" max="14371" width="11" style="6" customWidth="1"/>
    <col min="14372" max="14372" width="15.140625" style="6" customWidth="1"/>
    <col min="14373" max="14373" width="14.85546875" style="6" customWidth="1"/>
    <col min="14374" max="14374" width="12.85546875" style="6" customWidth="1"/>
    <col min="14375" max="14375" width="12.28515625" style="6" customWidth="1"/>
    <col min="14376" max="14376" width="10.42578125" style="6" customWidth="1"/>
    <col min="14377" max="14377" width="9.7109375" style="6" customWidth="1"/>
    <col min="14378" max="14378" width="18.28515625" style="6" customWidth="1"/>
    <col min="14379" max="14379" width="14.85546875" style="6" customWidth="1"/>
    <col min="14380" max="14380" width="17.85546875" style="6" customWidth="1"/>
    <col min="14381" max="14381" width="16" style="6" customWidth="1"/>
    <col min="14382" max="14382" width="13.85546875" style="6" customWidth="1"/>
    <col min="14383" max="14383" width="13.42578125" style="6" customWidth="1"/>
    <col min="14384" max="14384" width="12.5703125" style="6" customWidth="1"/>
    <col min="14385" max="14385" width="16" style="6" customWidth="1"/>
    <col min="14386" max="14386" width="16.42578125" style="6" customWidth="1"/>
    <col min="14387" max="14387" width="11.42578125" style="6" customWidth="1"/>
    <col min="14388" max="14388" width="13.7109375" style="6" customWidth="1"/>
    <col min="14389" max="14389" width="11.5703125" style="6" customWidth="1"/>
    <col min="14390" max="14390" width="13.85546875" style="6" customWidth="1"/>
    <col min="14391" max="14391" width="19.5703125" style="6" customWidth="1"/>
    <col min="14392" max="14392" width="18" style="6" customWidth="1"/>
    <col min="14393" max="14393" width="15.42578125" style="6" customWidth="1"/>
    <col min="14394" max="14395" width="14.5703125" style="6" customWidth="1"/>
    <col min="14396" max="14556" width="9.140625" style="6"/>
    <col min="14557" max="14557" width="5.5703125" style="6" customWidth="1"/>
    <col min="14558" max="14558" width="16" style="6" customWidth="1"/>
    <col min="14559" max="14559" width="7.28515625" style="6" customWidth="1"/>
    <col min="14560" max="14560" width="9.140625" style="6" customWidth="1"/>
    <col min="14561" max="14561" width="11.7109375" style="6" customWidth="1"/>
    <col min="14562" max="14562" width="15.5703125" style="6" customWidth="1"/>
    <col min="14563" max="14563" width="17.5703125" style="6" customWidth="1"/>
    <col min="14564" max="14564" width="11.140625" style="6" customWidth="1"/>
    <col min="14565" max="14565" width="9" style="6" customWidth="1"/>
    <col min="14566" max="14566" width="47.140625" style="6" customWidth="1"/>
    <col min="14567" max="14575" width="0" style="6" hidden="1" customWidth="1"/>
    <col min="14576" max="14576" width="16.7109375" style="6" customWidth="1"/>
    <col min="14577" max="14577" width="15.28515625" style="6" customWidth="1"/>
    <col min="14578" max="14578" width="15.85546875" style="6" customWidth="1"/>
    <col min="14579" max="14579" width="15.140625" style="6" customWidth="1"/>
    <col min="14580" max="14580" width="9.5703125" style="6" customWidth="1"/>
    <col min="14581" max="14581" width="9.7109375" style="6" customWidth="1"/>
    <col min="14582" max="14582" width="11.5703125" style="6" customWidth="1"/>
    <col min="14583" max="14583" width="11" style="6" customWidth="1"/>
    <col min="14584" max="14584" width="18" style="6" customWidth="1"/>
    <col min="14585" max="14586" width="9" style="6" customWidth="1"/>
    <col min="14587" max="14587" width="17" style="6" customWidth="1"/>
    <col min="14588" max="14588" width="14.5703125" style="6" customWidth="1"/>
    <col min="14589" max="14589" width="19.85546875" style="6" customWidth="1"/>
    <col min="14590" max="14590" width="10.5703125" style="6" customWidth="1"/>
    <col min="14591" max="14591" width="7.7109375" style="6" customWidth="1"/>
    <col min="14592" max="14592" width="15.140625" style="6" customWidth="1"/>
    <col min="14593" max="14593" width="17.5703125" style="6" customWidth="1"/>
    <col min="14594" max="14594" width="17" style="6" customWidth="1"/>
    <col min="14595" max="14595" width="13.5703125" style="6" customWidth="1"/>
    <col min="14596" max="14596" width="14.42578125" style="6" customWidth="1"/>
    <col min="14597" max="14597" width="18.42578125" style="6" customWidth="1"/>
    <col min="14598" max="14598" width="17.7109375" style="6" customWidth="1"/>
    <col min="14599" max="14600" width="14.28515625" style="6" customWidth="1"/>
    <col min="14601" max="14601" width="15" style="6" customWidth="1"/>
    <col min="14602" max="14602" width="17.42578125" style="6" customWidth="1"/>
    <col min="14603" max="14603" width="19.85546875" style="6" customWidth="1"/>
    <col min="14604" max="14604" width="15.85546875" style="6" customWidth="1"/>
    <col min="14605" max="14605" width="10.140625" style="6" customWidth="1"/>
    <col min="14606" max="14606" width="17.140625" style="6" customWidth="1"/>
    <col min="14607" max="14607" width="15.42578125" style="6" customWidth="1"/>
    <col min="14608" max="14608" width="17" style="6" customWidth="1"/>
    <col min="14609" max="14609" width="15" style="6" customWidth="1"/>
    <col min="14610" max="14610" width="15.85546875" style="6" customWidth="1"/>
    <col min="14611" max="14611" width="12.140625" style="6" customWidth="1"/>
    <col min="14612" max="14612" width="17.140625" style="6" customWidth="1"/>
    <col min="14613" max="14613" width="13.85546875" style="6" customWidth="1"/>
    <col min="14614" max="14614" width="12.5703125" style="6" customWidth="1"/>
    <col min="14615" max="14615" width="11.28515625" style="6" customWidth="1"/>
    <col min="14616" max="14616" width="18" style="6" customWidth="1"/>
    <col min="14617" max="14617" width="14.42578125" style="6" customWidth="1"/>
    <col min="14618" max="14618" width="15" style="6" customWidth="1"/>
    <col min="14619" max="14619" width="10" style="6" customWidth="1"/>
    <col min="14620" max="14620" width="10.140625" style="6" customWidth="1"/>
    <col min="14621" max="14621" width="15.140625" style="6" customWidth="1"/>
    <col min="14622" max="14623" width="10.28515625" style="6" customWidth="1"/>
    <col min="14624" max="14624" width="17.28515625" style="6" customWidth="1"/>
    <col min="14625" max="14625" width="10" style="6" customWidth="1"/>
    <col min="14626" max="14627" width="11" style="6" customWidth="1"/>
    <col min="14628" max="14628" width="15.140625" style="6" customWidth="1"/>
    <col min="14629" max="14629" width="14.85546875" style="6" customWidth="1"/>
    <col min="14630" max="14630" width="12.85546875" style="6" customWidth="1"/>
    <col min="14631" max="14631" width="12.28515625" style="6" customWidth="1"/>
    <col min="14632" max="14632" width="10.42578125" style="6" customWidth="1"/>
    <col min="14633" max="14633" width="9.7109375" style="6" customWidth="1"/>
    <col min="14634" max="14634" width="18.28515625" style="6" customWidth="1"/>
    <col min="14635" max="14635" width="14.85546875" style="6" customWidth="1"/>
    <col min="14636" max="14636" width="17.85546875" style="6" customWidth="1"/>
    <col min="14637" max="14637" width="16" style="6" customWidth="1"/>
    <col min="14638" max="14638" width="13.85546875" style="6" customWidth="1"/>
    <col min="14639" max="14639" width="13.42578125" style="6" customWidth="1"/>
    <col min="14640" max="14640" width="12.5703125" style="6" customWidth="1"/>
    <col min="14641" max="14641" width="16" style="6" customWidth="1"/>
    <col min="14642" max="14642" width="16.42578125" style="6" customWidth="1"/>
    <col min="14643" max="14643" width="11.42578125" style="6" customWidth="1"/>
    <col min="14644" max="14644" width="13.7109375" style="6" customWidth="1"/>
    <col min="14645" max="14645" width="11.5703125" style="6" customWidth="1"/>
    <col min="14646" max="14646" width="13.85546875" style="6" customWidth="1"/>
    <col min="14647" max="14647" width="19.5703125" style="6" customWidth="1"/>
    <col min="14648" max="14648" width="18" style="6" customWidth="1"/>
    <col min="14649" max="14649" width="15.42578125" style="6" customWidth="1"/>
    <col min="14650" max="14651" width="14.5703125" style="6" customWidth="1"/>
    <col min="14652" max="14812" width="9.140625" style="6"/>
    <col min="14813" max="14813" width="5.5703125" style="6" customWidth="1"/>
    <col min="14814" max="14814" width="16" style="6" customWidth="1"/>
    <col min="14815" max="14815" width="7.28515625" style="6" customWidth="1"/>
    <col min="14816" max="14816" width="9.140625" style="6" customWidth="1"/>
    <col min="14817" max="14817" width="11.7109375" style="6" customWidth="1"/>
    <col min="14818" max="14818" width="15.5703125" style="6" customWidth="1"/>
    <col min="14819" max="14819" width="17.5703125" style="6" customWidth="1"/>
    <col min="14820" max="14820" width="11.140625" style="6" customWidth="1"/>
    <col min="14821" max="14821" width="9" style="6" customWidth="1"/>
    <col min="14822" max="14822" width="47.140625" style="6" customWidth="1"/>
    <col min="14823" max="14831" width="0" style="6" hidden="1" customWidth="1"/>
    <col min="14832" max="14832" width="16.7109375" style="6" customWidth="1"/>
    <col min="14833" max="14833" width="15.28515625" style="6" customWidth="1"/>
    <col min="14834" max="14834" width="15.85546875" style="6" customWidth="1"/>
    <col min="14835" max="14835" width="15.140625" style="6" customWidth="1"/>
    <col min="14836" max="14836" width="9.5703125" style="6" customWidth="1"/>
    <col min="14837" max="14837" width="9.7109375" style="6" customWidth="1"/>
    <col min="14838" max="14838" width="11.5703125" style="6" customWidth="1"/>
    <col min="14839" max="14839" width="11" style="6" customWidth="1"/>
    <col min="14840" max="14840" width="18" style="6" customWidth="1"/>
    <col min="14841" max="14842" width="9" style="6" customWidth="1"/>
    <col min="14843" max="14843" width="17" style="6" customWidth="1"/>
    <col min="14844" max="14844" width="14.5703125" style="6" customWidth="1"/>
    <col min="14845" max="14845" width="19.85546875" style="6" customWidth="1"/>
    <col min="14846" max="14846" width="10.5703125" style="6" customWidth="1"/>
    <col min="14847" max="14847" width="7.7109375" style="6" customWidth="1"/>
    <col min="14848" max="14848" width="15.140625" style="6" customWidth="1"/>
    <col min="14849" max="14849" width="17.5703125" style="6" customWidth="1"/>
    <col min="14850" max="14850" width="17" style="6" customWidth="1"/>
    <col min="14851" max="14851" width="13.5703125" style="6" customWidth="1"/>
    <col min="14852" max="14852" width="14.42578125" style="6" customWidth="1"/>
    <col min="14853" max="14853" width="18.42578125" style="6" customWidth="1"/>
    <col min="14854" max="14854" width="17.7109375" style="6" customWidth="1"/>
    <col min="14855" max="14856" width="14.28515625" style="6" customWidth="1"/>
    <col min="14857" max="14857" width="15" style="6" customWidth="1"/>
    <col min="14858" max="14858" width="17.42578125" style="6" customWidth="1"/>
    <col min="14859" max="14859" width="19.85546875" style="6" customWidth="1"/>
    <col min="14860" max="14860" width="15.85546875" style="6" customWidth="1"/>
    <col min="14861" max="14861" width="10.140625" style="6" customWidth="1"/>
    <col min="14862" max="14862" width="17.140625" style="6" customWidth="1"/>
    <col min="14863" max="14863" width="15.42578125" style="6" customWidth="1"/>
    <col min="14864" max="14864" width="17" style="6" customWidth="1"/>
    <col min="14865" max="14865" width="15" style="6" customWidth="1"/>
    <col min="14866" max="14866" width="15.85546875" style="6" customWidth="1"/>
    <col min="14867" max="14867" width="12.140625" style="6" customWidth="1"/>
    <col min="14868" max="14868" width="17.140625" style="6" customWidth="1"/>
    <col min="14869" max="14869" width="13.85546875" style="6" customWidth="1"/>
    <col min="14870" max="14870" width="12.5703125" style="6" customWidth="1"/>
    <col min="14871" max="14871" width="11.28515625" style="6" customWidth="1"/>
    <col min="14872" max="14872" width="18" style="6" customWidth="1"/>
    <col min="14873" max="14873" width="14.42578125" style="6" customWidth="1"/>
    <col min="14874" max="14874" width="15" style="6" customWidth="1"/>
    <col min="14875" max="14875" width="10" style="6" customWidth="1"/>
    <col min="14876" max="14876" width="10.140625" style="6" customWidth="1"/>
    <col min="14877" max="14877" width="15.140625" style="6" customWidth="1"/>
    <col min="14878" max="14879" width="10.28515625" style="6" customWidth="1"/>
    <col min="14880" max="14880" width="17.28515625" style="6" customWidth="1"/>
    <col min="14881" max="14881" width="10" style="6" customWidth="1"/>
    <col min="14882" max="14883" width="11" style="6" customWidth="1"/>
    <col min="14884" max="14884" width="15.140625" style="6" customWidth="1"/>
    <col min="14885" max="14885" width="14.85546875" style="6" customWidth="1"/>
    <col min="14886" max="14886" width="12.85546875" style="6" customWidth="1"/>
    <col min="14887" max="14887" width="12.28515625" style="6" customWidth="1"/>
    <col min="14888" max="14888" width="10.42578125" style="6" customWidth="1"/>
    <col min="14889" max="14889" width="9.7109375" style="6" customWidth="1"/>
    <col min="14890" max="14890" width="18.28515625" style="6" customWidth="1"/>
    <col min="14891" max="14891" width="14.85546875" style="6" customWidth="1"/>
    <col min="14892" max="14892" width="17.85546875" style="6" customWidth="1"/>
    <col min="14893" max="14893" width="16" style="6" customWidth="1"/>
    <col min="14894" max="14894" width="13.85546875" style="6" customWidth="1"/>
    <col min="14895" max="14895" width="13.42578125" style="6" customWidth="1"/>
    <col min="14896" max="14896" width="12.5703125" style="6" customWidth="1"/>
    <col min="14897" max="14897" width="16" style="6" customWidth="1"/>
    <col min="14898" max="14898" width="16.42578125" style="6" customWidth="1"/>
    <col min="14899" max="14899" width="11.42578125" style="6" customWidth="1"/>
    <col min="14900" max="14900" width="13.7109375" style="6" customWidth="1"/>
    <col min="14901" max="14901" width="11.5703125" style="6" customWidth="1"/>
    <col min="14902" max="14902" width="13.85546875" style="6" customWidth="1"/>
    <col min="14903" max="14903" width="19.5703125" style="6" customWidth="1"/>
    <col min="14904" max="14904" width="18" style="6" customWidth="1"/>
    <col min="14905" max="14905" width="15.42578125" style="6" customWidth="1"/>
    <col min="14906" max="14907" width="14.5703125" style="6" customWidth="1"/>
    <col min="14908" max="15068" width="9.140625" style="6"/>
    <col min="15069" max="15069" width="5.5703125" style="6" customWidth="1"/>
    <col min="15070" max="15070" width="16" style="6" customWidth="1"/>
    <col min="15071" max="15071" width="7.28515625" style="6" customWidth="1"/>
    <col min="15072" max="15072" width="9.140625" style="6" customWidth="1"/>
    <col min="15073" max="15073" width="11.7109375" style="6" customWidth="1"/>
    <col min="15074" max="15074" width="15.5703125" style="6" customWidth="1"/>
    <col min="15075" max="15075" width="17.5703125" style="6" customWidth="1"/>
    <col min="15076" max="15076" width="11.140625" style="6" customWidth="1"/>
    <col min="15077" max="15077" width="9" style="6" customWidth="1"/>
    <col min="15078" max="15078" width="47.140625" style="6" customWidth="1"/>
    <col min="15079" max="15087" width="0" style="6" hidden="1" customWidth="1"/>
    <col min="15088" max="15088" width="16.7109375" style="6" customWidth="1"/>
    <col min="15089" max="15089" width="15.28515625" style="6" customWidth="1"/>
    <col min="15090" max="15090" width="15.85546875" style="6" customWidth="1"/>
    <col min="15091" max="15091" width="15.140625" style="6" customWidth="1"/>
    <col min="15092" max="15092" width="9.5703125" style="6" customWidth="1"/>
    <col min="15093" max="15093" width="9.7109375" style="6" customWidth="1"/>
    <col min="15094" max="15094" width="11.5703125" style="6" customWidth="1"/>
    <col min="15095" max="15095" width="11" style="6" customWidth="1"/>
    <col min="15096" max="15096" width="18" style="6" customWidth="1"/>
    <col min="15097" max="15098" width="9" style="6" customWidth="1"/>
    <col min="15099" max="15099" width="17" style="6" customWidth="1"/>
    <col min="15100" max="15100" width="14.5703125" style="6" customWidth="1"/>
    <col min="15101" max="15101" width="19.85546875" style="6" customWidth="1"/>
    <col min="15102" max="15102" width="10.5703125" style="6" customWidth="1"/>
    <col min="15103" max="15103" width="7.7109375" style="6" customWidth="1"/>
    <col min="15104" max="15104" width="15.140625" style="6" customWidth="1"/>
    <col min="15105" max="15105" width="17.5703125" style="6" customWidth="1"/>
    <col min="15106" max="15106" width="17" style="6" customWidth="1"/>
    <col min="15107" max="15107" width="13.5703125" style="6" customWidth="1"/>
    <col min="15108" max="15108" width="14.42578125" style="6" customWidth="1"/>
    <col min="15109" max="15109" width="18.42578125" style="6" customWidth="1"/>
    <col min="15110" max="15110" width="17.7109375" style="6" customWidth="1"/>
    <col min="15111" max="15112" width="14.28515625" style="6" customWidth="1"/>
    <col min="15113" max="15113" width="15" style="6" customWidth="1"/>
    <col min="15114" max="15114" width="17.42578125" style="6" customWidth="1"/>
    <col min="15115" max="15115" width="19.85546875" style="6" customWidth="1"/>
    <col min="15116" max="15116" width="15.85546875" style="6" customWidth="1"/>
    <col min="15117" max="15117" width="10.140625" style="6" customWidth="1"/>
    <col min="15118" max="15118" width="17.140625" style="6" customWidth="1"/>
    <col min="15119" max="15119" width="15.42578125" style="6" customWidth="1"/>
    <col min="15120" max="15120" width="17" style="6" customWidth="1"/>
    <col min="15121" max="15121" width="15" style="6" customWidth="1"/>
    <col min="15122" max="15122" width="15.85546875" style="6" customWidth="1"/>
    <col min="15123" max="15123" width="12.140625" style="6" customWidth="1"/>
    <col min="15124" max="15124" width="17.140625" style="6" customWidth="1"/>
    <col min="15125" max="15125" width="13.85546875" style="6" customWidth="1"/>
    <col min="15126" max="15126" width="12.5703125" style="6" customWidth="1"/>
    <col min="15127" max="15127" width="11.28515625" style="6" customWidth="1"/>
    <col min="15128" max="15128" width="18" style="6" customWidth="1"/>
    <col min="15129" max="15129" width="14.42578125" style="6" customWidth="1"/>
    <col min="15130" max="15130" width="15" style="6" customWidth="1"/>
    <col min="15131" max="15131" width="10" style="6" customWidth="1"/>
    <col min="15132" max="15132" width="10.140625" style="6" customWidth="1"/>
    <col min="15133" max="15133" width="15.140625" style="6" customWidth="1"/>
    <col min="15134" max="15135" width="10.28515625" style="6" customWidth="1"/>
    <col min="15136" max="15136" width="17.28515625" style="6" customWidth="1"/>
    <col min="15137" max="15137" width="10" style="6" customWidth="1"/>
    <col min="15138" max="15139" width="11" style="6" customWidth="1"/>
    <col min="15140" max="15140" width="15.140625" style="6" customWidth="1"/>
    <col min="15141" max="15141" width="14.85546875" style="6" customWidth="1"/>
    <col min="15142" max="15142" width="12.85546875" style="6" customWidth="1"/>
    <col min="15143" max="15143" width="12.28515625" style="6" customWidth="1"/>
    <col min="15144" max="15144" width="10.42578125" style="6" customWidth="1"/>
    <col min="15145" max="15145" width="9.7109375" style="6" customWidth="1"/>
    <col min="15146" max="15146" width="18.28515625" style="6" customWidth="1"/>
    <col min="15147" max="15147" width="14.85546875" style="6" customWidth="1"/>
    <col min="15148" max="15148" width="17.85546875" style="6" customWidth="1"/>
    <col min="15149" max="15149" width="16" style="6" customWidth="1"/>
    <col min="15150" max="15150" width="13.85546875" style="6" customWidth="1"/>
    <col min="15151" max="15151" width="13.42578125" style="6" customWidth="1"/>
    <col min="15152" max="15152" width="12.5703125" style="6" customWidth="1"/>
    <col min="15153" max="15153" width="16" style="6" customWidth="1"/>
    <col min="15154" max="15154" width="16.42578125" style="6" customWidth="1"/>
    <col min="15155" max="15155" width="11.42578125" style="6" customWidth="1"/>
    <col min="15156" max="15156" width="13.7109375" style="6" customWidth="1"/>
    <col min="15157" max="15157" width="11.5703125" style="6" customWidth="1"/>
    <col min="15158" max="15158" width="13.85546875" style="6" customWidth="1"/>
    <col min="15159" max="15159" width="19.5703125" style="6" customWidth="1"/>
    <col min="15160" max="15160" width="18" style="6" customWidth="1"/>
    <col min="15161" max="15161" width="15.42578125" style="6" customWidth="1"/>
    <col min="15162" max="15163" width="14.5703125" style="6" customWidth="1"/>
    <col min="15164" max="15324" width="9.140625" style="6"/>
    <col min="15325" max="15325" width="5.5703125" style="6" customWidth="1"/>
    <col min="15326" max="15326" width="16" style="6" customWidth="1"/>
    <col min="15327" max="15327" width="7.28515625" style="6" customWidth="1"/>
    <col min="15328" max="15328" width="9.140625" style="6" customWidth="1"/>
    <col min="15329" max="15329" width="11.7109375" style="6" customWidth="1"/>
    <col min="15330" max="15330" width="15.5703125" style="6" customWidth="1"/>
    <col min="15331" max="15331" width="17.5703125" style="6" customWidth="1"/>
    <col min="15332" max="15332" width="11.140625" style="6" customWidth="1"/>
    <col min="15333" max="15333" width="9" style="6" customWidth="1"/>
    <col min="15334" max="15334" width="47.140625" style="6" customWidth="1"/>
    <col min="15335" max="15343" width="0" style="6" hidden="1" customWidth="1"/>
    <col min="15344" max="15344" width="16.7109375" style="6" customWidth="1"/>
    <col min="15345" max="15345" width="15.28515625" style="6" customWidth="1"/>
    <col min="15346" max="15346" width="15.85546875" style="6" customWidth="1"/>
    <col min="15347" max="15347" width="15.140625" style="6" customWidth="1"/>
    <col min="15348" max="15348" width="9.5703125" style="6" customWidth="1"/>
    <col min="15349" max="15349" width="9.7109375" style="6" customWidth="1"/>
    <col min="15350" max="15350" width="11.5703125" style="6" customWidth="1"/>
    <col min="15351" max="15351" width="11" style="6" customWidth="1"/>
    <col min="15352" max="15352" width="18" style="6" customWidth="1"/>
    <col min="15353" max="15354" width="9" style="6" customWidth="1"/>
    <col min="15355" max="15355" width="17" style="6" customWidth="1"/>
    <col min="15356" max="15356" width="14.5703125" style="6" customWidth="1"/>
    <col min="15357" max="15357" width="19.85546875" style="6" customWidth="1"/>
    <col min="15358" max="15358" width="10.5703125" style="6" customWidth="1"/>
    <col min="15359" max="15359" width="7.7109375" style="6" customWidth="1"/>
    <col min="15360" max="15360" width="15.140625" style="6" customWidth="1"/>
    <col min="15361" max="15361" width="17.5703125" style="6" customWidth="1"/>
    <col min="15362" max="15362" width="17" style="6" customWidth="1"/>
    <col min="15363" max="15363" width="13.5703125" style="6" customWidth="1"/>
    <col min="15364" max="15364" width="14.42578125" style="6" customWidth="1"/>
    <col min="15365" max="15365" width="18.42578125" style="6" customWidth="1"/>
    <col min="15366" max="15366" width="17.7109375" style="6" customWidth="1"/>
    <col min="15367" max="15368" width="14.28515625" style="6" customWidth="1"/>
    <col min="15369" max="15369" width="15" style="6" customWidth="1"/>
    <col min="15370" max="15370" width="17.42578125" style="6" customWidth="1"/>
    <col min="15371" max="15371" width="19.85546875" style="6" customWidth="1"/>
    <col min="15372" max="15372" width="15.85546875" style="6" customWidth="1"/>
    <col min="15373" max="15373" width="10.140625" style="6" customWidth="1"/>
    <col min="15374" max="15374" width="17.140625" style="6" customWidth="1"/>
    <col min="15375" max="15375" width="15.42578125" style="6" customWidth="1"/>
    <col min="15376" max="15376" width="17" style="6" customWidth="1"/>
    <col min="15377" max="15377" width="15" style="6" customWidth="1"/>
    <col min="15378" max="15378" width="15.85546875" style="6" customWidth="1"/>
    <col min="15379" max="15379" width="12.140625" style="6" customWidth="1"/>
    <col min="15380" max="15380" width="17.140625" style="6" customWidth="1"/>
    <col min="15381" max="15381" width="13.85546875" style="6" customWidth="1"/>
    <col min="15382" max="15382" width="12.5703125" style="6" customWidth="1"/>
    <col min="15383" max="15383" width="11.28515625" style="6" customWidth="1"/>
    <col min="15384" max="15384" width="18" style="6" customWidth="1"/>
    <col min="15385" max="15385" width="14.42578125" style="6" customWidth="1"/>
    <col min="15386" max="15386" width="15" style="6" customWidth="1"/>
    <col min="15387" max="15387" width="10" style="6" customWidth="1"/>
    <col min="15388" max="15388" width="10.140625" style="6" customWidth="1"/>
    <col min="15389" max="15389" width="15.140625" style="6" customWidth="1"/>
    <col min="15390" max="15391" width="10.28515625" style="6" customWidth="1"/>
    <col min="15392" max="15392" width="17.28515625" style="6" customWidth="1"/>
    <col min="15393" max="15393" width="10" style="6" customWidth="1"/>
    <col min="15394" max="15395" width="11" style="6" customWidth="1"/>
    <col min="15396" max="15396" width="15.140625" style="6" customWidth="1"/>
    <col min="15397" max="15397" width="14.85546875" style="6" customWidth="1"/>
    <col min="15398" max="15398" width="12.85546875" style="6" customWidth="1"/>
    <col min="15399" max="15399" width="12.28515625" style="6" customWidth="1"/>
    <col min="15400" max="15400" width="10.42578125" style="6" customWidth="1"/>
    <col min="15401" max="15401" width="9.7109375" style="6" customWidth="1"/>
    <col min="15402" max="15402" width="18.28515625" style="6" customWidth="1"/>
    <col min="15403" max="15403" width="14.85546875" style="6" customWidth="1"/>
    <col min="15404" max="15404" width="17.85546875" style="6" customWidth="1"/>
    <col min="15405" max="15405" width="16" style="6" customWidth="1"/>
    <col min="15406" max="15406" width="13.85546875" style="6" customWidth="1"/>
    <col min="15407" max="15407" width="13.42578125" style="6" customWidth="1"/>
    <col min="15408" max="15408" width="12.5703125" style="6" customWidth="1"/>
    <col min="15409" max="15409" width="16" style="6" customWidth="1"/>
    <col min="15410" max="15410" width="16.42578125" style="6" customWidth="1"/>
    <col min="15411" max="15411" width="11.42578125" style="6" customWidth="1"/>
    <col min="15412" max="15412" width="13.7109375" style="6" customWidth="1"/>
    <col min="15413" max="15413" width="11.5703125" style="6" customWidth="1"/>
    <col min="15414" max="15414" width="13.85546875" style="6" customWidth="1"/>
    <col min="15415" max="15415" width="19.5703125" style="6" customWidth="1"/>
    <col min="15416" max="15416" width="18" style="6" customWidth="1"/>
    <col min="15417" max="15417" width="15.42578125" style="6" customWidth="1"/>
    <col min="15418" max="15419" width="14.5703125" style="6" customWidth="1"/>
    <col min="15420" max="15580" width="9.140625" style="6"/>
    <col min="15581" max="15581" width="5.5703125" style="6" customWidth="1"/>
    <col min="15582" max="15582" width="16" style="6" customWidth="1"/>
    <col min="15583" max="15583" width="7.28515625" style="6" customWidth="1"/>
    <col min="15584" max="15584" width="9.140625" style="6" customWidth="1"/>
    <col min="15585" max="15585" width="11.7109375" style="6" customWidth="1"/>
    <col min="15586" max="15586" width="15.5703125" style="6" customWidth="1"/>
    <col min="15587" max="15587" width="17.5703125" style="6" customWidth="1"/>
    <col min="15588" max="15588" width="11.140625" style="6" customWidth="1"/>
    <col min="15589" max="15589" width="9" style="6" customWidth="1"/>
    <col min="15590" max="15590" width="47.140625" style="6" customWidth="1"/>
    <col min="15591" max="15599" width="0" style="6" hidden="1" customWidth="1"/>
    <col min="15600" max="15600" width="16.7109375" style="6" customWidth="1"/>
    <col min="15601" max="15601" width="15.28515625" style="6" customWidth="1"/>
    <col min="15602" max="15602" width="15.85546875" style="6" customWidth="1"/>
    <col min="15603" max="15603" width="15.140625" style="6" customWidth="1"/>
    <col min="15604" max="15604" width="9.5703125" style="6" customWidth="1"/>
    <col min="15605" max="15605" width="9.7109375" style="6" customWidth="1"/>
    <col min="15606" max="15606" width="11.5703125" style="6" customWidth="1"/>
    <col min="15607" max="15607" width="11" style="6" customWidth="1"/>
    <col min="15608" max="15608" width="18" style="6" customWidth="1"/>
    <col min="15609" max="15610" width="9" style="6" customWidth="1"/>
    <col min="15611" max="15611" width="17" style="6" customWidth="1"/>
    <col min="15612" max="15612" width="14.5703125" style="6" customWidth="1"/>
    <col min="15613" max="15613" width="19.85546875" style="6" customWidth="1"/>
    <col min="15614" max="15614" width="10.5703125" style="6" customWidth="1"/>
    <col min="15615" max="15615" width="7.7109375" style="6" customWidth="1"/>
    <col min="15616" max="15616" width="15.140625" style="6" customWidth="1"/>
    <col min="15617" max="15617" width="17.5703125" style="6" customWidth="1"/>
    <col min="15618" max="15618" width="17" style="6" customWidth="1"/>
    <col min="15619" max="15619" width="13.5703125" style="6" customWidth="1"/>
    <col min="15620" max="15620" width="14.42578125" style="6" customWidth="1"/>
    <col min="15621" max="15621" width="18.42578125" style="6" customWidth="1"/>
    <col min="15622" max="15622" width="17.7109375" style="6" customWidth="1"/>
    <col min="15623" max="15624" width="14.28515625" style="6" customWidth="1"/>
    <col min="15625" max="15625" width="15" style="6" customWidth="1"/>
    <col min="15626" max="15626" width="17.42578125" style="6" customWidth="1"/>
    <col min="15627" max="15627" width="19.85546875" style="6" customWidth="1"/>
    <col min="15628" max="15628" width="15.85546875" style="6" customWidth="1"/>
    <col min="15629" max="16384" width="9.140625" style="6"/>
  </cols>
  <sheetData>
    <row r="2" spans="1:59" s="11" customFormat="1" ht="40.5" customHeight="1" x14ac:dyDescent="0.25">
      <c r="B2" s="12" t="s">
        <v>1183</v>
      </c>
      <c r="C2" s="13"/>
      <c r="D2" s="13"/>
      <c r="E2" s="13"/>
      <c r="F2" s="13"/>
      <c r="G2" s="14"/>
      <c r="H2" s="14"/>
      <c r="I2" s="14"/>
    </row>
    <row r="4" spans="1:59" s="8" customFormat="1" ht="67.5" customHeight="1" x14ac:dyDescent="0.2">
      <c r="A4" s="54" t="s">
        <v>1184</v>
      </c>
      <c r="B4" s="54" t="s">
        <v>1185</v>
      </c>
      <c r="C4" s="54" t="s">
        <v>1186</v>
      </c>
      <c r="D4" s="65" t="s">
        <v>1187</v>
      </c>
      <c r="E4" s="54" t="s">
        <v>0</v>
      </c>
      <c r="F4" s="34"/>
      <c r="G4" s="54" t="s">
        <v>1182</v>
      </c>
      <c r="H4" s="54" t="s">
        <v>1188</v>
      </c>
      <c r="I4" s="54" t="s">
        <v>1</v>
      </c>
      <c r="J4" s="54" t="s">
        <v>1190</v>
      </c>
      <c r="K4" s="54" t="s">
        <v>1191</v>
      </c>
      <c r="L4" s="54" t="s">
        <v>2</v>
      </c>
      <c r="M4" s="54" t="s">
        <v>3</v>
      </c>
      <c r="N4" s="54" t="s">
        <v>1192</v>
      </c>
      <c r="O4" s="24" t="s">
        <v>1193</v>
      </c>
      <c r="P4" s="24" t="s">
        <v>1194</v>
      </c>
      <c r="Q4" s="18" t="s">
        <v>4</v>
      </c>
      <c r="R4" s="20"/>
      <c r="S4" s="58" t="s">
        <v>5</v>
      </c>
      <c r="T4" s="24" t="s">
        <v>6</v>
      </c>
      <c r="U4" s="24" t="s">
        <v>9</v>
      </c>
      <c r="V4" s="61" t="s">
        <v>1195</v>
      </c>
      <c r="W4" s="24" t="s">
        <v>10</v>
      </c>
      <c r="X4" s="58" t="s">
        <v>1196</v>
      </c>
      <c r="Y4" s="24" t="s">
        <v>1197</v>
      </c>
      <c r="Z4" s="24" t="s">
        <v>11</v>
      </c>
      <c r="AA4" s="24" t="s">
        <v>7</v>
      </c>
      <c r="AB4" s="24" t="s">
        <v>8</v>
      </c>
      <c r="AC4" s="27" t="s">
        <v>1198</v>
      </c>
      <c r="AD4" s="27" t="s">
        <v>1199</v>
      </c>
      <c r="AE4" s="27" t="s">
        <v>1200</v>
      </c>
      <c r="AF4" s="27" t="s">
        <v>12</v>
      </c>
      <c r="AG4" s="27"/>
      <c r="AH4" s="54" t="s">
        <v>1202</v>
      </c>
      <c r="AI4" s="51" t="s">
        <v>19</v>
      </c>
      <c r="AJ4" s="35" t="s">
        <v>20</v>
      </c>
      <c r="AK4" s="36"/>
      <c r="AL4" s="37" t="s">
        <v>1203</v>
      </c>
      <c r="AM4" s="38"/>
      <c r="AN4" s="24" t="s">
        <v>1204</v>
      </c>
      <c r="AO4" s="29" t="s">
        <v>1205</v>
      </c>
      <c r="AP4" s="30"/>
      <c r="AQ4" s="31" t="s">
        <v>21</v>
      </c>
      <c r="AR4" s="18" t="s">
        <v>13</v>
      </c>
      <c r="AS4" s="19"/>
      <c r="AT4" s="19"/>
      <c r="AU4" s="20"/>
      <c r="AV4" s="18" t="s">
        <v>1207</v>
      </c>
      <c r="AW4" s="20"/>
      <c r="AX4" s="45" t="s">
        <v>1208</v>
      </c>
      <c r="AY4" s="45" t="s">
        <v>1209</v>
      </c>
      <c r="AZ4" s="24" t="s">
        <v>1210</v>
      </c>
      <c r="BA4" s="24" t="s">
        <v>1211</v>
      </c>
      <c r="BB4" s="18" t="s">
        <v>14</v>
      </c>
      <c r="BC4" s="19"/>
      <c r="BD4" s="19"/>
      <c r="BE4" s="51" t="s">
        <v>1215</v>
      </c>
      <c r="BF4" s="51" t="s">
        <v>1216</v>
      </c>
      <c r="BG4" s="54" t="s">
        <v>1217</v>
      </c>
    </row>
    <row r="5" spans="1:59" s="8" customFormat="1" ht="42" customHeight="1" x14ac:dyDescent="0.2">
      <c r="A5" s="34"/>
      <c r="B5" s="54"/>
      <c r="C5" s="54"/>
      <c r="D5" s="34"/>
      <c r="E5" s="34"/>
      <c r="F5" s="34"/>
      <c r="G5" s="54"/>
      <c r="H5" s="34"/>
      <c r="I5" s="54"/>
      <c r="J5" s="54"/>
      <c r="K5" s="54"/>
      <c r="L5" s="54"/>
      <c r="M5" s="28"/>
      <c r="N5" s="28"/>
      <c r="O5" s="26"/>
      <c r="P5" s="26"/>
      <c r="Q5" s="21"/>
      <c r="R5" s="23"/>
      <c r="S5" s="59"/>
      <c r="T5" s="26"/>
      <c r="U5" s="26"/>
      <c r="V5" s="62"/>
      <c r="W5" s="26"/>
      <c r="X5" s="59"/>
      <c r="Y5" s="26"/>
      <c r="Z5" s="26"/>
      <c r="AA5" s="26"/>
      <c r="AB5" s="26"/>
      <c r="AC5" s="28"/>
      <c r="AD5" s="28"/>
      <c r="AE5" s="28"/>
      <c r="AF5" s="27"/>
      <c r="AG5" s="27"/>
      <c r="AH5" s="28"/>
      <c r="AI5" s="52"/>
      <c r="AJ5" s="24" t="s">
        <v>25</v>
      </c>
      <c r="AK5" s="24" t="s">
        <v>26</v>
      </c>
      <c r="AL5" s="39" t="s">
        <v>16</v>
      </c>
      <c r="AM5" s="42" t="s">
        <v>17</v>
      </c>
      <c r="AN5" s="26"/>
      <c r="AO5" s="34" t="s">
        <v>16</v>
      </c>
      <c r="AP5" s="34" t="s">
        <v>17</v>
      </c>
      <c r="AQ5" s="32"/>
      <c r="AR5" s="21"/>
      <c r="AS5" s="22"/>
      <c r="AT5" s="22"/>
      <c r="AU5" s="23"/>
      <c r="AV5" s="21"/>
      <c r="AW5" s="23"/>
      <c r="AX5" s="46"/>
      <c r="AY5" s="46"/>
      <c r="AZ5" s="26"/>
      <c r="BA5" s="26"/>
      <c r="BB5" s="48" t="s">
        <v>1212</v>
      </c>
      <c r="BC5" s="48" t="s">
        <v>1213</v>
      </c>
      <c r="BD5" s="55" t="s">
        <v>1214</v>
      </c>
      <c r="BE5" s="52"/>
      <c r="BF5" s="52"/>
      <c r="BG5" s="54"/>
    </row>
    <row r="6" spans="1:59" s="8" customFormat="1" ht="39" customHeight="1" x14ac:dyDescent="0.2">
      <c r="A6" s="34"/>
      <c r="B6" s="54"/>
      <c r="C6" s="54"/>
      <c r="D6" s="34"/>
      <c r="E6" s="54" t="s">
        <v>15</v>
      </c>
      <c r="F6" s="54" t="s">
        <v>1189</v>
      </c>
      <c r="G6" s="54"/>
      <c r="H6" s="34"/>
      <c r="I6" s="54"/>
      <c r="J6" s="54"/>
      <c r="K6" s="54"/>
      <c r="L6" s="54"/>
      <c r="M6" s="28"/>
      <c r="N6" s="28"/>
      <c r="O6" s="26"/>
      <c r="P6" s="26"/>
      <c r="Q6" s="64" t="s">
        <v>16</v>
      </c>
      <c r="R6" s="64" t="s">
        <v>17</v>
      </c>
      <c r="S6" s="59"/>
      <c r="T6" s="26"/>
      <c r="U6" s="26"/>
      <c r="V6" s="62"/>
      <c r="W6" s="26"/>
      <c r="X6" s="59"/>
      <c r="Y6" s="26"/>
      <c r="Z6" s="26"/>
      <c r="AA6" s="26"/>
      <c r="AB6" s="26"/>
      <c r="AC6" s="28"/>
      <c r="AD6" s="28"/>
      <c r="AE6" s="28"/>
      <c r="AF6" s="34" t="s">
        <v>18</v>
      </c>
      <c r="AG6" s="34" t="s">
        <v>1201</v>
      </c>
      <c r="AH6" s="28"/>
      <c r="AI6" s="52"/>
      <c r="AJ6" s="26"/>
      <c r="AK6" s="26"/>
      <c r="AL6" s="40"/>
      <c r="AM6" s="43"/>
      <c r="AN6" s="26"/>
      <c r="AO6" s="34"/>
      <c r="AP6" s="34"/>
      <c r="AQ6" s="32"/>
      <c r="AR6" s="24" t="s">
        <v>22</v>
      </c>
      <c r="AS6" s="24" t="s">
        <v>23</v>
      </c>
      <c r="AT6" s="24" t="s">
        <v>1206</v>
      </c>
      <c r="AU6" s="24" t="s">
        <v>24</v>
      </c>
      <c r="AV6" s="24" t="s">
        <v>16</v>
      </c>
      <c r="AW6" s="56" t="s">
        <v>17</v>
      </c>
      <c r="AX6" s="46"/>
      <c r="AY6" s="46"/>
      <c r="AZ6" s="26"/>
      <c r="BA6" s="26"/>
      <c r="BB6" s="49"/>
      <c r="BC6" s="49"/>
      <c r="BD6" s="55"/>
      <c r="BE6" s="52"/>
      <c r="BF6" s="52"/>
      <c r="BG6" s="54"/>
    </row>
    <row r="7" spans="1:59" s="8" customFormat="1" ht="12" customHeight="1" x14ac:dyDescent="0.2">
      <c r="A7" s="34"/>
      <c r="B7" s="54"/>
      <c r="C7" s="54"/>
      <c r="D7" s="34"/>
      <c r="E7" s="54"/>
      <c r="F7" s="54"/>
      <c r="G7" s="54"/>
      <c r="H7" s="34"/>
      <c r="I7" s="54"/>
      <c r="J7" s="54"/>
      <c r="K7" s="54"/>
      <c r="L7" s="54"/>
      <c r="M7" s="28"/>
      <c r="N7" s="28"/>
      <c r="O7" s="25"/>
      <c r="P7" s="25"/>
      <c r="Q7" s="44"/>
      <c r="R7" s="44"/>
      <c r="S7" s="60"/>
      <c r="T7" s="25"/>
      <c r="U7" s="25"/>
      <c r="V7" s="63"/>
      <c r="W7" s="25"/>
      <c r="X7" s="60"/>
      <c r="Y7" s="25"/>
      <c r="Z7" s="25"/>
      <c r="AA7" s="25"/>
      <c r="AB7" s="25"/>
      <c r="AC7" s="28"/>
      <c r="AD7" s="28"/>
      <c r="AE7" s="28"/>
      <c r="AF7" s="34"/>
      <c r="AG7" s="34"/>
      <c r="AH7" s="28"/>
      <c r="AI7" s="53"/>
      <c r="AJ7" s="25"/>
      <c r="AK7" s="25"/>
      <c r="AL7" s="41"/>
      <c r="AM7" s="44"/>
      <c r="AN7" s="25"/>
      <c r="AO7" s="34"/>
      <c r="AP7" s="34"/>
      <c r="AQ7" s="33"/>
      <c r="AR7" s="25"/>
      <c r="AS7" s="25"/>
      <c r="AT7" s="25"/>
      <c r="AU7" s="25"/>
      <c r="AV7" s="25"/>
      <c r="AW7" s="57"/>
      <c r="AX7" s="47"/>
      <c r="AY7" s="47"/>
      <c r="AZ7" s="25"/>
      <c r="BA7" s="25"/>
      <c r="BB7" s="50"/>
      <c r="BC7" s="50"/>
      <c r="BD7" s="55"/>
      <c r="BE7" s="53"/>
      <c r="BF7" s="53"/>
      <c r="BG7" s="54"/>
    </row>
    <row r="8" spans="1:59" s="17" customFormat="1" ht="14.25" customHeight="1" x14ac:dyDescent="0.2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5">
        <v>14</v>
      </c>
      <c r="O8" s="15">
        <v>15</v>
      </c>
      <c r="P8" s="15">
        <v>16</v>
      </c>
      <c r="Q8" s="15">
        <v>17</v>
      </c>
      <c r="R8" s="15">
        <v>18</v>
      </c>
      <c r="S8" s="15">
        <v>19</v>
      </c>
      <c r="T8" s="15">
        <v>20</v>
      </c>
      <c r="U8" s="15">
        <v>21</v>
      </c>
      <c r="V8" s="15">
        <v>22</v>
      </c>
      <c r="W8" s="15">
        <v>23</v>
      </c>
      <c r="X8" s="15">
        <v>24</v>
      </c>
      <c r="Y8" s="15">
        <v>25</v>
      </c>
      <c r="Z8" s="15">
        <v>26</v>
      </c>
      <c r="AA8" s="15">
        <v>27</v>
      </c>
      <c r="AB8" s="15">
        <v>28</v>
      </c>
      <c r="AC8" s="15">
        <v>29</v>
      </c>
      <c r="AD8" s="15">
        <v>30</v>
      </c>
      <c r="AE8" s="15">
        <v>31</v>
      </c>
      <c r="AF8" s="15">
        <v>32</v>
      </c>
      <c r="AG8" s="15">
        <v>33</v>
      </c>
      <c r="AH8" s="15">
        <v>34</v>
      </c>
      <c r="AI8" s="15">
        <v>35</v>
      </c>
      <c r="AJ8" s="15">
        <v>36</v>
      </c>
      <c r="AK8" s="15">
        <v>37</v>
      </c>
      <c r="AL8" s="15">
        <v>38</v>
      </c>
      <c r="AM8" s="15">
        <v>39</v>
      </c>
      <c r="AN8" s="15">
        <v>40</v>
      </c>
      <c r="AO8" s="15">
        <v>41</v>
      </c>
      <c r="AP8" s="15">
        <v>42</v>
      </c>
      <c r="AQ8" s="15">
        <v>43</v>
      </c>
      <c r="AR8" s="15">
        <v>44</v>
      </c>
      <c r="AS8" s="15">
        <v>45</v>
      </c>
      <c r="AT8" s="15">
        <v>46</v>
      </c>
      <c r="AU8" s="15">
        <v>47</v>
      </c>
      <c r="AV8" s="15">
        <v>48</v>
      </c>
      <c r="AW8" s="15">
        <v>49</v>
      </c>
      <c r="AX8" s="15">
        <v>50</v>
      </c>
      <c r="AY8" s="15">
        <v>51</v>
      </c>
      <c r="AZ8" s="15">
        <v>52</v>
      </c>
      <c r="BA8" s="15">
        <v>53</v>
      </c>
      <c r="BB8" s="15">
        <v>54</v>
      </c>
      <c r="BC8" s="15">
        <v>55</v>
      </c>
      <c r="BD8" s="16">
        <v>56</v>
      </c>
      <c r="BE8" s="15">
        <v>57</v>
      </c>
      <c r="BF8" s="15">
        <v>58</v>
      </c>
      <c r="BG8" s="15">
        <v>59</v>
      </c>
    </row>
    <row r="9" spans="1:59" ht="116.25" customHeight="1" x14ac:dyDescent="0.25">
      <c r="A9" s="1">
        <v>1</v>
      </c>
      <c r="B9" s="1" t="s">
        <v>38</v>
      </c>
      <c r="C9" s="1" t="s">
        <v>51</v>
      </c>
      <c r="D9" s="1" t="s">
        <v>214</v>
      </c>
      <c r="E9" s="7" t="s">
        <v>39</v>
      </c>
      <c r="F9" s="7" t="s">
        <v>77</v>
      </c>
      <c r="G9" s="1" t="s">
        <v>78</v>
      </c>
      <c r="H9" s="1" t="s">
        <v>217</v>
      </c>
      <c r="I9" s="7" t="s">
        <v>218</v>
      </c>
      <c r="J9" s="1" t="s">
        <v>28</v>
      </c>
      <c r="K9" s="1"/>
      <c r="L9" s="1" t="s">
        <v>41</v>
      </c>
      <c r="M9" s="1" t="s">
        <v>200</v>
      </c>
      <c r="N9" s="1" t="s">
        <v>219</v>
      </c>
      <c r="O9" s="2">
        <v>3496.1621700000001</v>
      </c>
      <c r="P9" s="2">
        <v>4195.3945999999996</v>
      </c>
      <c r="Q9" s="1" t="s">
        <v>80</v>
      </c>
      <c r="R9" s="1" t="s">
        <v>220</v>
      </c>
      <c r="S9" s="1" t="s">
        <v>27</v>
      </c>
      <c r="T9" s="1" t="s">
        <v>221</v>
      </c>
      <c r="U9" s="1" t="s">
        <v>67</v>
      </c>
      <c r="V9" s="2">
        <v>3250</v>
      </c>
      <c r="W9" s="1"/>
      <c r="X9" s="1"/>
      <c r="Y9" s="4">
        <v>0</v>
      </c>
      <c r="Z9" s="1" t="s">
        <v>221</v>
      </c>
      <c r="AA9" s="1" t="s">
        <v>222</v>
      </c>
      <c r="AB9" s="1" t="s">
        <v>223</v>
      </c>
      <c r="AC9" s="2">
        <v>3250</v>
      </c>
      <c r="AD9" s="2">
        <v>3900</v>
      </c>
      <c r="AE9" s="1"/>
      <c r="AF9" s="1"/>
      <c r="AG9" s="4">
        <v>0</v>
      </c>
      <c r="AH9" s="1" t="s">
        <v>82</v>
      </c>
      <c r="AI9" s="1" t="s">
        <v>61</v>
      </c>
      <c r="AJ9" s="1" t="s">
        <v>224</v>
      </c>
      <c r="AK9" s="1" t="s">
        <v>62</v>
      </c>
      <c r="AL9" s="1" t="s">
        <v>45</v>
      </c>
      <c r="AM9" s="1" t="s">
        <v>205</v>
      </c>
      <c r="AN9" s="1" t="s">
        <v>95</v>
      </c>
      <c r="AO9" s="1" t="s">
        <v>47</v>
      </c>
      <c r="AP9" s="1" t="s">
        <v>153</v>
      </c>
      <c r="AQ9" s="1" t="s">
        <v>225</v>
      </c>
      <c r="AR9" s="1"/>
      <c r="AS9" s="1"/>
      <c r="AT9" s="1"/>
      <c r="AU9" s="1"/>
      <c r="AV9" s="1" t="s">
        <v>69</v>
      </c>
      <c r="AW9" s="1" t="s">
        <v>211</v>
      </c>
      <c r="AX9" s="1" t="s">
        <v>85</v>
      </c>
      <c r="AY9" s="1" t="s">
        <v>86</v>
      </c>
      <c r="AZ9" s="1" t="s">
        <v>48</v>
      </c>
      <c r="BA9" s="1"/>
      <c r="BB9" s="1" t="s">
        <v>57</v>
      </c>
      <c r="BC9" s="1" t="s">
        <v>226</v>
      </c>
      <c r="BD9" s="1" t="s">
        <v>227</v>
      </c>
      <c r="BE9" s="1"/>
      <c r="BF9" s="1"/>
      <c r="BG9" s="1"/>
    </row>
    <row r="10" spans="1:59" ht="52.5" customHeight="1" x14ac:dyDescent="0.25">
      <c r="A10" s="1">
        <v>2</v>
      </c>
      <c r="B10" s="1" t="s">
        <v>38</v>
      </c>
      <c r="C10" s="1" t="s">
        <v>190</v>
      </c>
      <c r="D10" s="1" t="s">
        <v>191</v>
      </c>
      <c r="E10" s="7" t="s">
        <v>39</v>
      </c>
      <c r="F10" s="7" t="s">
        <v>40</v>
      </c>
      <c r="G10" s="1" t="s">
        <v>58</v>
      </c>
      <c r="H10" s="1" t="s">
        <v>229</v>
      </c>
      <c r="I10" s="7" t="s">
        <v>288</v>
      </c>
      <c r="J10" s="1" t="s">
        <v>27</v>
      </c>
      <c r="K10" s="1"/>
      <c r="L10" s="1" t="s">
        <v>41</v>
      </c>
      <c r="M10" s="1" t="s">
        <v>181</v>
      </c>
      <c r="N10" s="1" t="s">
        <v>289</v>
      </c>
      <c r="O10" s="2">
        <v>13059.912120000001</v>
      </c>
      <c r="P10" s="2">
        <v>15671.894539999999</v>
      </c>
      <c r="Q10" s="1" t="s">
        <v>170</v>
      </c>
      <c r="R10" s="1" t="s">
        <v>170</v>
      </c>
      <c r="S10" s="1" t="s">
        <v>33</v>
      </c>
      <c r="T10" s="1" t="s">
        <v>177</v>
      </c>
      <c r="U10" s="1" t="s">
        <v>67</v>
      </c>
      <c r="V10" s="2">
        <v>13000</v>
      </c>
      <c r="W10" s="1"/>
      <c r="X10" s="1" t="s">
        <v>27</v>
      </c>
      <c r="Y10" s="2">
        <v>5745</v>
      </c>
      <c r="Z10" s="1" t="s">
        <v>177</v>
      </c>
      <c r="AA10" s="1" t="s">
        <v>178</v>
      </c>
      <c r="AB10" s="1" t="s">
        <v>179</v>
      </c>
      <c r="AC10" s="2">
        <v>5745</v>
      </c>
      <c r="AD10" s="2">
        <v>6894</v>
      </c>
      <c r="AE10" s="1"/>
      <c r="AF10" s="1"/>
      <c r="AG10" s="4">
        <v>0</v>
      </c>
      <c r="AH10" s="1" t="s">
        <v>82</v>
      </c>
      <c r="AI10" s="1" t="s">
        <v>61</v>
      </c>
      <c r="AJ10" s="1" t="s">
        <v>290</v>
      </c>
      <c r="AK10" s="1" t="s">
        <v>62</v>
      </c>
      <c r="AL10" s="1" t="s">
        <v>55</v>
      </c>
      <c r="AM10" s="1" t="s">
        <v>161</v>
      </c>
      <c r="AN10" s="1" t="s">
        <v>91</v>
      </c>
      <c r="AO10" s="1" t="s">
        <v>45</v>
      </c>
      <c r="AP10" s="1" t="s">
        <v>47</v>
      </c>
      <c r="AQ10" s="1" t="s">
        <v>291</v>
      </c>
      <c r="AR10" s="1"/>
      <c r="AS10" s="1"/>
      <c r="AT10" s="1"/>
      <c r="AU10" s="1"/>
      <c r="AV10" s="1" t="s">
        <v>45</v>
      </c>
      <c r="AW10" s="1" t="s">
        <v>265</v>
      </c>
      <c r="AX10" s="1" t="s">
        <v>47</v>
      </c>
      <c r="AY10" s="1" t="s">
        <v>265</v>
      </c>
      <c r="AZ10" s="1" t="s">
        <v>292</v>
      </c>
      <c r="BA10" s="1"/>
      <c r="BB10" s="1" t="s">
        <v>146</v>
      </c>
      <c r="BC10" s="1" t="s">
        <v>184</v>
      </c>
      <c r="BD10" s="1" t="s">
        <v>185</v>
      </c>
      <c r="BE10" s="1"/>
      <c r="BF10" s="1"/>
      <c r="BG10" s="1"/>
    </row>
    <row r="11" spans="1:59" ht="25.5" x14ac:dyDescent="0.25">
      <c r="A11" s="1"/>
      <c r="B11" s="1"/>
      <c r="C11" s="1"/>
      <c r="D11" s="1"/>
      <c r="E11" s="7"/>
      <c r="F11" s="7"/>
      <c r="G11" s="1"/>
      <c r="H11" s="1"/>
      <c r="I11" s="7"/>
      <c r="J11" s="1"/>
      <c r="K11" s="1"/>
      <c r="L11" s="1"/>
      <c r="M11" s="1"/>
      <c r="N11" s="1"/>
      <c r="O11" s="1"/>
      <c r="P11" s="1"/>
      <c r="Q11" s="1"/>
      <c r="R11" s="1"/>
      <c r="S11" s="1"/>
      <c r="T11" s="1" t="s">
        <v>293</v>
      </c>
      <c r="U11" s="1" t="s">
        <v>94</v>
      </c>
      <c r="V11" s="2">
        <v>13050.616599999999</v>
      </c>
      <c r="W11" s="1"/>
      <c r="X11" s="1"/>
      <c r="Y11" s="2">
        <v>5778.8579</v>
      </c>
      <c r="Z11" s="1"/>
      <c r="AA11" s="1"/>
      <c r="AB11" s="1"/>
      <c r="AC11" s="2"/>
      <c r="AD11" s="2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</row>
    <row r="12" spans="1:59" x14ac:dyDescent="0.25">
      <c r="A12" s="1"/>
      <c r="B12" s="1"/>
      <c r="C12" s="1"/>
      <c r="D12" s="1"/>
      <c r="E12" s="7"/>
      <c r="F12" s="7"/>
      <c r="G12" s="1"/>
      <c r="H12" s="1"/>
      <c r="I12" s="7"/>
      <c r="J12" s="1"/>
      <c r="K12" s="1"/>
      <c r="L12" s="1"/>
      <c r="M12" s="1"/>
      <c r="N12" s="1"/>
      <c r="O12" s="1"/>
      <c r="P12" s="1"/>
      <c r="Q12" s="1"/>
      <c r="R12" s="1"/>
      <c r="S12" s="1"/>
      <c r="T12" s="1" t="s">
        <v>272</v>
      </c>
      <c r="U12" s="1" t="s">
        <v>67</v>
      </c>
      <c r="V12" s="2">
        <v>12450</v>
      </c>
      <c r="W12" s="1"/>
      <c r="X12" s="1"/>
      <c r="Y12" s="2">
        <v>12450</v>
      </c>
      <c r="Z12" s="1"/>
      <c r="AA12" s="1"/>
      <c r="AB12" s="1"/>
      <c r="AC12" s="2"/>
      <c r="AD12" s="2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</row>
    <row r="13" spans="1:59" ht="25.5" x14ac:dyDescent="0.25">
      <c r="A13" s="1"/>
      <c r="B13" s="1"/>
      <c r="C13" s="1"/>
      <c r="D13" s="1"/>
      <c r="E13" s="7"/>
      <c r="F13" s="7"/>
      <c r="G13" s="1"/>
      <c r="H13" s="1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174</v>
      </c>
      <c r="U13" s="1" t="s">
        <v>60</v>
      </c>
      <c r="V13" s="2">
        <v>9427.43</v>
      </c>
      <c r="W13" s="1" t="s">
        <v>174</v>
      </c>
      <c r="X13" s="1"/>
      <c r="Y13" s="4">
        <v>0</v>
      </c>
      <c r="Z13" s="1"/>
      <c r="AA13" s="1"/>
      <c r="AB13" s="1"/>
      <c r="AC13" s="2"/>
      <c r="AD13" s="2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</row>
    <row r="14" spans="1:59" x14ac:dyDescent="0.25">
      <c r="A14" s="1"/>
      <c r="B14" s="1"/>
      <c r="C14" s="1"/>
      <c r="D14" s="1"/>
      <c r="E14" s="7"/>
      <c r="F14" s="7"/>
      <c r="G14" s="1"/>
      <c r="H14" s="1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245</v>
      </c>
      <c r="U14" s="1" t="s">
        <v>81</v>
      </c>
      <c r="V14" s="2">
        <v>10458.333000000001</v>
      </c>
      <c r="W14" s="1" t="s">
        <v>245</v>
      </c>
      <c r="X14" s="1"/>
      <c r="Y14" s="4">
        <v>0</v>
      </c>
      <c r="Z14" s="1"/>
      <c r="AA14" s="1"/>
      <c r="AB14" s="1"/>
      <c r="AC14" s="2"/>
      <c r="AD14" s="2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</row>
    <row r="15" spans="1:59" x14ac:dyDescent="0.25">
      <c r="A15" s="1"/>
      <c r="B15" s="1"/>
      <c r="C15" s="1"/>
      <c r="D15" s="1"/>
      <c r="E15" s="7"/>
      <c r="F15" s="7"/>
      <c r="G15" s="1"/>
      <c r="H15" s="1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258</v>
      </c>
      <c r="U15" s="1" t="s">
        <v>81</v>
      </c>
      <c r="V15" s="2">
        <v>10806.366099999999</v>
      </c>
      <c r="W15" s="1"/>
      <c r="X15" s="1"/>
      <c r="Y15" s="2">
        <v>5741.2100399999999</v>
      </c>
      <c r="Z15" s="1"/>
      <c r="AA15" s="1"/>
      <c r="AB15" s="1"/>
      <c r="AC15" s="2"/>
      <c r="AD15" s="2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</row>
    <row r="16" spans="1:59" x14ac:dyDescent="0.25">
      <c r="A16" s="1"/>
      <c r="B16" s="1"/>
      <c r="C16" s="1"/>
      <c r="D16" s="1"/>
      <c r="E16" s="7"/>
      <c r="F16" s="7"/>
      <c r="G16" s="1"/>
      <c r="H16" s="1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165</v>
      </c>
      <c r="U16" s="1" t="s">
        <v>67</v>
      </c>
      <c r="V16" s="2">
        <v>13057.036599999999</v>
      </c>
      <c r="W16" s="1"/>
      <c r="X16" s="1"/>
      <c r="Y16" s="2">
        <v>13057.036599999999</v>
      </c>
      <c r="Z16" s="1"/>
      <c r="AA16" s="1"/>
      <c r="AB16" s="1"/>
      <c r="AC16" s="2"/>
      <c r="AD16" s="2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</row>
    <row r="17" spans="1:59" ht="102" customHeight="1" x14ac:dyDescent="0.25">
      <c r="A17" s="1">
        <v>3</v>
      </c>
      <c r="B17" s="1" t="s">
        <v>38</v>
      </c>
      <c r="C17" s="1" t="s">
        <v>51</v>
      </c>
      <c r="D17" s="1" t="s">
        <v>311</v>
      </c>
      <c r="E17" s="7" t="s">
        <v>39</v>
      </c>
      <c r="F17" s="7" t="s">
        <v>65</v>
      </c>
      <c r="G17" s="1" t="s">
        <v>199</v>
      </c>
      <c r="H17" s="1" t="s">
        <v>260</v>
      </c>
      <c r="I17" s="7" t="s">
        <v>323</v>
      </c>
      <c r="J17" s="1" t="s">
        <v>28</v>
      </c>
      <c r="K17" s="1"/>
      <c r="L17" s="1" t="s">
        <v>41</v>
      </c>
      <c r="M17" s="1" t="s">
        <v>200</v>
      </c>
      <c r="N17" s="1" t="s">
        <v>324</v>
      </c>
      <c r="O17" s="2">
        <v>12749.24267</v>
      </c>
      <c r="P17" s="2">
        <v>15299.091200000001</v>
      </c>
      <c r="Q17" s="1" t="s">
        <v>170</v>
      </c>
      <c r="R17" s="1" t="s">
        <v>170</v>
      </c>
      <c r="S17" s="1" t="s">
        <v>30</v>
      </c>
      <c r="T17" s="1" t="s">
        <v>316</v>
      </c>
      <c r="U17" s="1" t="s">
        <v>67</v>
      </c>
      <c r="V17" s="2">
        <v>11000</v>
      </c>
      <c r="W17" s="1"/>
      <c r="X17" s="1"/>
      <c r="Y17" s="4">
        <v>0</v>
      </c>
      <c r="Z17" s="1" t="s">
        <v>316</v>
      </c>
      <c r="AA17" s="1" t="s">
        <v>317</v>
      </c>
      <c r="AB17" s="1"/>
      <c r="AC17" s="2">
        <v>11000</v>
      </c>
      <c r="AD17" s="2">
        <v>11000</v>
      </c>
      <c r="AE17" s="1"/>
      <c r="AF17" s="1"/>
      <c r="AG17" s="4">
        <v>0</v>
      </c>
      <c r="AH17" s="1" t="s">
        <v>82</v>
      </c>
      <c r="AI17" s="1" t="s">
        <v>61</v>
      </c>
      <c r="AJ17" s="1" t="s">
        <v>325</v>
      </c>
      <c r="AK17" s="1" t="s">
        <v>62</v>
      </c>
      <c r="AL17" s="1" t="s">
        <v>55</v>
      </c>
      <c r="AM17" s="1" t="s">
        <v>56</v>
      </c>
      <c r="AN17" s="1" t="s">
        <v>115</v>
      </c>
      <c r="AO17" s="1" t="s">
        <v>45</v>
      </c>
      <c r="AP17" s="1" t="s">
        <v>162</v>
      </c>
      <c r="AQ17" s="1" t="s">
        <v>326</v>
      </c>
      <c r="AR17" s="1"/>
      <c r="AS17" s="1"/>
      <c r="AT17" s="1"/>
      <c r="AU17" s="1"/>
      <c r="AV17" s="1" t="s">
        <v>45</v>
      </c>
      <c r="AW17" s="1" t="s">
        <v>241</v>
      </c>
      <c r="AX17" s="1" t="s">
        <v>47</v>
      </c>
      <c r="AY17" s="1" t="s">
        <v>241</v>
      </c>
      <c r="AZ17" s="1" t="s">
        <v>327</v>
      </c>
      <c r="BA17" s="1"/>
      <c r="BB17" s="1" t="s">
        <v>146</v>
      </c>
      <c r="BC17" s="1" t="s">
        <v>328</v>
      </c>
      <c r="BD17" s="1" t="s">
        <v>329</v>
      </c>
      <c r="BE17" s="1"/>
      <c r="BF17" s="1"/>
      <c r="BG17" s="1"/>
    </row>
    <row r="18" spans="1:59" x14ac:dyDescent="0.25">
      <c r="A18" s="1"/>
      <c r="B18" s="1"/>
      <c r="C18" s="1"/>
      <c r="D18" s="1"/>
      <c r="E18" s="7"/>
      <c r="F18" s="7"/>
      <c r="G18" s="1"/>
      <c r="H18" s="1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330</v>
      </c>
      <c r="U18" s="1" t="s">
        <v>67</v>
      </c>
      <c r="V18" s="2">
        <v>11700</v>
      </c>
      <c r="W18" s="1"/>
      <c r="X18" s="1"/>
      <c r="Y18" s="4">
        <v>0</v>
      </c>
      <c r="Z18" s="1"/>
      <c r="AA18" s="1"/>
      <c r="AB18" s="1"/>
      <c r="AC18" s="2"/>
      <c r="AD18" s="2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</row>
    <row r="19" spans="1:59" x14ac:dyDescent="0.25">
      <c r="A19" s="1"/>
      <c r="B19" s="1"/>
      <c r="C19" s="1"/>
      <c r="D19" s="1"/>
      <c r="E19" s="7"/>
      <c r="F19" s="7"/>
      <c r="G19" s="1"/>
      <c r="H19" s="1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331</v>
      </c>
      <c r="U19" s="1" t="s">
        <v>67</v>
      </c>
      <c r="V19" s="4">
        <v>0</v>
      </c>
      <c r="W19" s="1" t="s">
        <v>331</v>
      </c>
      <c r="X19" s="1"/>
      <c r="Y19" s="4">
        <v>0</v>
      </c>
      <c r="Z19" s="1"/>
      <c r="AA19" s="1"/>
      <c r="AB19" s="1"/>
      <c r="AC19" s="2"/>
      <c r="AD19" s="2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 spans="1:59" x14ac:dyDescent="0.25">
      <c r="A20" s="1"/>
      <c r="B20" s="1"/>
      <c r="C20" s="1"/>
      <c r="D20" s="1"/>
      <c r="E20" s="7"/>
      <c r="F20" s="7"/>
      <c r="G20" s="1"/>
      <c r="H20" s="1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312</v>
      </c>
      <c r="U20" s="1" t="s">
        <v>67</v>
      </c>
      <c r="V20" s="2">
        <v>11410</v>
      </c>
      <c r="W20" s="1"/>
      <c r="X20" s="1"/>
      <c r="Y20" s="4">
        <v>0</v>
      </c>
      <c r="Z20" s="1"/>
      <c r="AA20" s="1"/>
      <c r="AB20" s="1"/>
      <c r="AC20" s="2"/>
      <c r="AD20" s="2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1" spans="1:59" ht="120.75" customHeight="1" x14ac:dyDescent="0.25">
      <c r="A21" s="1">
        <v>4</v>
      </c>
      <c r="B21" s="1" t="s">
        <v>38</v>
      </c>
      <c r="C21" s="1" t="s">
        <v>130</v>
      </c>
      <c r="D21" s="1" t="s">
        <v>131</v>
      </c>
      <c r="E21" s="7" t="s">
        <v>39</v>
      </c>
      <c r="F21" s="7" t="s">
        <v>40</v>
      </c>
      <c r="G21" s="1" t="s">
        <v>132</v>
      </c>
      <c r="H21" s="1" t="s">
        <v>271</v>
      </c>
      <c r="I21" s="7" t="s">
        <v>339</v>
      </c>
      <c r="J21" s="1" t="s">
        <v>28</v>
      </c>
      <c r="K21" s="1"/>
      <c r="L21" s="1" t="s">
        <v>41</v>
      </c>
      <c r="M21" s="1" t="s">
        <v>200</v>
      </c>
      <c r="N21" s="1" t="s">
        <v>340</v>
      </c>
      <c r="O21" s="2">
        <v>3820.1407300000001</v>
      </c>
      <c r="P21" s="2">
        <v>4584.1688800000002</v>
      </c>
      <c r="Q21" s="1" t="s">
        <v>99</v>
      </c>
      <c r="R21" s="1" t="s">
        <v>129</v>
      </c>
      <c r="S21" s="1" t="s">
        <v>27</v>
      </c>
      <c r="T21" s="1" t="s">
        <v>247</v>
      </c>
      <c r="U21" s="1" t="s">
        <v>81</v>
      </c>
      <c r="V21" s="2">
        <v>3820</v>
      </c>
      <c r="W21" s="1"/>
      <c r="X21" s="1"/>
      <c r="Y21" s="4">
        <v>0</v>
      </c>
      <c r="Z21" s="1" t="s">
        <v>247</v>
      </c>
      <c r="AA21" s="1" t="s">
        <v>248</v>
      </c>
      <c r="AB21" s="1" t="s">
        <v>206</v>
      </c>
      <c r="AC21" s="2">
        <v>3820</v>
      </c>
      <c r="AD21" s="2">
        <v>4584</v>
      </c>
      <c r="AE21" s="2">
        <v>4584</v>
      </c>
      <c r="AF21" s="1"/>
      <c r="AG21" s="4">
        <v>0</v>
      </c>
      <c r="AH21" s="1" t="s">
        <v>40</v>
      </c>
      <c r="AI21" s="1" t="s">
        <v>61</v>
      </c>
      <c r="AJ21" s="1" t="s">
        <v>341</v>
      </c>
      <c r="AK21" s="1" t="s">
        <v>62</v>
      </c>
      <c r="AL21" s="1" t="s">
        <v>45</v>
      </c>
      <c r="AM21" s="1" t="s">
        <v>172</v>
      </c>
      <c r="AN21" s="1" t="s">
        <v>240</v>
      </c>
      <c r="AO21" s="1" t="s">
        <v>47</v>
      </c>
      <c r="AP21" s="1" t="s">
        <v>197</v>
      </c>
      <c r="AQ21" s="1" t="s">
        <v>342</v>
      </c>
      <c r="AR21" s="1"/>
      <c r="AS21" s="1"/>
      <c r="AT21" s="1"/>
      <c r="AU21" s="1"/>
      <c r="AV21" s="1" t="s">
        <v>47</v>
      </c>
      <c r="AW21" s="1" t="s">
        <v>47</v>
      </c>
      <c r="AX21" s="1" t="s">
        <v>47</v>
      </c>
      <c r="AY21" s="1" t="s">
        <v>47</v>
      </c>
      <c r="AZ21" s="1" t="s">
        <v>343</v>
      </c>
      <c r="BA21" s="1"/>
      <c r="BB21" s="1" t="s">
        <v>201</v>
      </c>
      <c r="BC21" s="1" t="s">
        <v>344</v>
      </c>
      <c r="BD21" s="1" t="s">
        <v>345</v>
      </c>
      <c r="BE21" s="1"/>
      <c r="BF21" s="1"/>
      <c r="BG21" s="1"/>
    </row>
    <row r="22" spans="1:59" ht="48.75" customHeight="1" x14ac:dyDescent="0.25">
      <c r="A22" s="1">
        <v>5</v>
      </c>
      <c r="B22" s="1" t="s">
        <v>38</v>
      </c>
      <c r="C22" s="1" t="s">
        <v>190</v>
      </c>
      <c r="D22" s="1" t="s">
        <v>287</v>
      </c>
      <c r="E22" s="7" t="s">
        <v>39</v>
      </c>
      <c r="F22" s="7" t="s">
        <v>97</v>
      </c>
      <c r="G22" s="1" t="s">
        <v>58</v>
      </c>
      <c r="H22" s="1" t="s">
        <v>334</v>
      </c>
      <c r="I22" s="7" t="s">
        <v>353</v>
      </c>
      <c r="J22" s="1" t="s">
        <v>27</v>
      </c>
      <c r="K22" s="1"/>
      <c r="L22" s="1" t="s">
        <v>41</v>
      </c>
      <c r="M22" s="1" t="s">
        <v>200</v>
      </c>
      <c r="N22" s="1" t="s">
        <v>354</v>
      </c>
      <c r="O22" s="2">
        <v>10539.9864</v>
      </c>
      <c r="P22" s="2">
        <v>12647.983679999999</v>
      </c>
      <c r="Q22" s="1" t="s">
        <v>80</v>
      </c>
      <c r="R22" s="1" t="s">
        <v>80</v>
      </c>
      <c r="S22" s="1" t="s">
        <v>31</v>
      </c>
      <c r="T22" s="1" t="s">
        <v>293</v>
      </c>
      <c r="U22" s="1" t="s">
        <v>94</v>
      </c>
      <c r="V22" s="2">
        <v>10538.64</v>
      </c>
      <c r="W22" s="1"/>
      <c r="X22" s="1" t="s">
        <v>27</v>
      </c>
      <c r="Y22" s="2">
        <v>10538.64</v>
      </c>
      <c r="Z22" s="1" t="s">
        <v>293</v>
      </c>
      <c r="AA22" s="1" t="s">
        <v>294</v>
      </c>
      <c r="AB22" s="1" t="s">
        <v>295</v>
      </c>
      <c r="AC22" s="2">
        <v>10538.64</v>
      </c>
      <c r="AD22" s="2">
        <v>12646.368</v>
      </c>
      <c r="AE22" s="1"/>
      <c r="AF22" s="1"/>
      <c r="AG22" s="4">
        <v>0</v>
      </c>
      <c r="AH22" s="1" t="s">
        <v>82</v>
      </c>
      <c r="AI22" s="1" t="s">
        <v>61</v>
      </c>
      <c r="AJ22" s="1" t="s">
        <v>355</v>
      </c>
      <c r="AK22" s="1" t="s">
        <v>62</v>
      </c>
      <c r="AL22" s="1" t="s">
        <v>45</v>
      </c>
      <c r="AM22" s="1" t="s">
        <v>92</v>
      </c>
      <c r="AN22" s="1" t="s">
        <v>198</v>
      </c>
      <c r="AO22" s="1" t="s">
        <v>47</v>
      </c>
      <c r="AP22" s="1" t="s">
        <v>47</v>
      </c>
      <c r="AQ22" s="1" t="s">
        <v>356</v>
      </c>
      <c r="AR22" s="1"/>
      <c r="AS22" s="1"/>
      <c r="AT22" s="1"/>
      <c r="AU22" s="1"/>
      <c r="AV22" s="1" t="s">
        <v>47</v>
      </c>
      <c r="AW22" s="1" t="s">
        <v>273</v>
      </c>
      <c r="AX22" s="1" t="s">
        <v>47</v>
      </c>
      <c r="AY22" s="1" t="s">
        <v>273</v>
      </c>
      <c r="AZ22" s="1" t="s">
        <v>103</v>
      </c>
      <c r="BA22" s="1"/>
      <c r="BB22" s="1" t="s">
        <v>201</v>
      </c>
      <c r="BC22" s="1" t="s">
        <v>184</v>
      </c>
      <c r="BD22" s="1" t="s">
        <v>357</v>
      </c>
      <c r="BE22" s="1"/>
      <c r="BF22" s="1"/>
      <c r="BG22" s="1"/>
    </row>
    <row r="23" spans="1:59" x14ac:dyDescent="0.25">
      <c r="A23" s="1"/>
      <c r="B23" s="1"/>
      <c r="C23" s="1"/>
      <c r="D23" s="1"/>
      <c r="E23" s="7"/>
      <c r="F23" s="7"/>
      <c r="G23" s="1"/>
      <c r="H23" s="1"/>
      <c r="I23" s="7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358</v>
      </c>
      <c r="U23" s="1" t="s">
        <v>81</v>
      </c>
      <c r="V23" s="2">
        <v>9069.84</v>
      </c>
      <c r="W23" s="1" t="s">
        <v>358</v>
      </c>
      <c r="X23" s="1"/>
      <c r="Y23" s="4">
        <v>0</v>
      </c>
      <c r="Z23" s="1"/>
      <c r="AA23" s="1"/>
      <c r="AB23" s="1"/>
      <c r="AC23" s="2"/>
      <c r="AD23" s="2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</row>
    <row r="24" spans="1:59" x14ac:dyDescent="0.25">
      <c r="A24" s="1"/>
      <c r="B24" s="1"/>
      <c r="C24" s="1"/>
      <c r="D24" s="1"/>
      <c r="E24" s="7"/>
      <c r="F24" s="7"/>
      <c r="G24" s="1"/>
      <c r="H24" s="1"/>
      <c r="I24" s="7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359</v>
      </c>
      <c r="U24" s="1" t="s">
        <v>67</v>
      </c>
      <c r="V24" s="2">
        <v>10539.9864</v>
      </c>
      <c r="W24" s="1" t="s">
        <v>359</v>
      </c>
      <c r="X24" s="1"/>
      <c r="Y24" s="4">
        <v>0</v>
      </c>
      <c r="Z24" s="1"/>
      <c r="AA24" s="1"/>
      <c r="AB24" s="1"/>
      <c r="AC24" s="2"/>
      <c r="AD24" s="2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</row>
    <row r="25" spans="1:59" x14ac:dyDescent="0.25">
      <c r="A25" s="1"/>
      <c r="B25" s="1"/>
      <c r="C25" s="1"/>
      <c r="D25" s="1"/>
      <c r="E25" s="7"/>
      <c r="F25" s="7"/>
      <c r="G25" s="1"/>
      <c r="H25" s="1"/>
      <c r="I25" s="7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360</v>
      </c>
      <c r="U25" s="1" t="s">
        <v>67</v>
      </c>
      <c r="V25" s="2">
        <v>10000</v>
      </c>
      <c r="W25" s="1" t="s">
        <v>360</v>
      </c>
      <c r="X25" s="1"/>
      <c r="Y25" s="4">
        <v>0</v>
      </c>
      <c r="Z25" s="1"/>
      <c r="AA25" s="1"/>
      <c r="AB25" s="1"/>
      <c r="AC25" s="2"/>
      <c r="AD25" s="2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</row>
    <row r="26" spans="1:59" x14ac:dyDescent="0.25">
      <c r="A26" s="1"/>
      <c r="B26" s="1"/>
      <c r="C26" s="1"/>
      <c r="D26" s="1"/>
      <c r="E26" s="7"/>
      <c r="F26" s="7"/>
      <c r="G26" s="1"/>
      <c r="H26" s="1"/>
      <c r="I26" s="7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165</v>
      </c>
      <c r="U26" s="1" t="s">
        <v>67</v>
      </c>
      <c r="V26" s="2">
        <v>10539.66</v>
      </c>
      <c r="W26" s="1"/>
      <c r="X26" s="1"/>
      <c r="Y26" s="2">
        <v>10539.66</v>
      </c>
      <c r="Z26" s="1"/>
      <c r="AA26" s="1"/>
      <c r="AB26" s="1"/>
      <c r="AC26" s="2"/>
      <c r="AD26" s="2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</row>
    <row r="27" spans="1:59" ht="101.25" customHeight="1" x14ac:dyDescent="0.25">
      <c r="A27" s="1">
        <v>6</v>
      </c>
      <c r="B27" s="1" t="s">
        <v>38</v>
      </c>
      <c r="C27" s="1" t="s">
        <v>130</v>
      </c>
      <c r="D27" s="1" t="s">
        <v>361</v>
      </c>
      <c r="E27" s="7" t="s">
        <v>39</v>
      </c>
      <c r="F27" s="7" t="s">
        <v>65</v>
      </c>
      <c r="G27" s="1" t="s">
        <v>199</v>
      </c>
      <c r="H27" s="1" t="s">
        <v>204</v>
      </c>
      <c r="I27" s="7" t="s">
        <v>362</v>
      </c>
      <c r="J27" s="1" t="s">
        <v>28</v>
      </c>
      <c r="K27" s="1"/>
      <c r="L27" s="1" t="s">
        <v>41</v>
      </c>
      <c r="M27" s="1" t="s">
        <v>200</v>
      </c>
      <c r="N27" s="1" t="s">
        <v>363</v>
      </c>
      <c r="O27" s="2">
        <v>1801.98658</v>
      </c>
      <c r="P27" s="2">
        <v>2162.3838999999998</v>
      </c>
      <c r="Q27" s="1" t="s">
        <v>80</v>
      </c>
      <c r="R27" s="1" t="s">
        <v>220</v>
      </c>
      <c r="S27" s="1" t="s">
        <v>27</v>
      </c>
      <c r="T27" s="1" t="s">
        <v>312</v>
      </c>
      <c r="U27" s="1" t="s">
        <v>67</v>
      </c>
      <c r="V27" s="2">
        <v>1801.98658</v>
      </c>
      <c r="W27" s="1"/>
      <c r="X27" s="1"/>
      <c r="Y27" s="4">
        <v>0</v>
      </c>
      <c r="Z27" s="1" t="s">
        <v>312</v>
      </c>
      <c r="AA27" s="1" t="s">
        <v>313</v>
      </c>
      <c r="AB27" s="1" t="s">
        <v>270</v>
      </c>
      <c r="AC27" s="2">
        <v>1800</v>
      </c>
      <c r="AD27" s="2">
        <v>2160</v>
      </c>
      <c r="AE27" s="1"/>
      <c r="AF27" s="1"/>
      <c r="AG27" s="4">
        <v>0</v>
      </c>
      <c r="AH27" s="1" t="s">
        <v>65</v>
      </c>
      <c r="AI27" s="1" t="s">
        <v>61</v>
      </c>
      <c r="AJ27" s="1" t="s">
        <v>364</v>
      </c>
      <c r="AK27" s="1" t="s">
        <v>62</v>
      </c>
      <c r="AL27" s="1" t="s">
        <v>45</v>
      </c>
      <c r="AM27" s="1" t="s">
        <v>102</v>
      </c>
      <c r="AN27" s="1" t="s">
        <v>197</v>
      </c>
      <c r="AO27" s="1" t="s">
        <v>47</v>
      </c>
      <c r="AP27" s="1" t="s">
        <v>47</v>
      </c>
      <c r="AQ27" s="1" t="s">
        <v>36</v>
      </c>
      <c r="AR27" s="1"/>
      <c r="AS27" s="1"/>
      <c r="AT27" s="1"/>
      <c r="AU27" s="1"/>
      <c r="AV27" s="1" t="s">
        <v>47</v>
      </c>
      <c r="AW27" s="1" t="s">
        <v>254</v>
      </c>
      <c r="AX27" s="1" t="s">
        <v>47</v>
      </c>
      <c r="AY27" s="1" t="s">
        <v>254</v>
      </c>
      <c r="AZ27" s="1" t="s">
        <v>209</v>
      </c>
      <c r="BA27" s="1"/>
      <c r="BB27" s="1" t="s">
        <v>146</v>
      </c>
      <c r="BC27" s="1" t="s">
        <v>365</v>
      </c>
      <c r="BD27" s="1" t="s">
        <v>366</v>
      </c>
      <c r="BE27" s="1"/>
      <c r="BF27" s="1"/>
      <c r="BG27" s="1"/>
    </row>
    <row r="28" spans="1:59" ht="134.25" customHeight="1" x14ac:dyDescent="0.25">
      <c r="A28" s="1">
        <v>7</v>
      </c>
      <c r="B28" s="1" t="s">
        <v>38</v>
      </c>
      <c r="C28" s="1" t="s">
        <v>130</v>
      </c>
      <c r="D28" s="1" t="s">
        <v>387</v>
      </c>
      <c r="E28" s="7" t="s">
        <v>39</v>
      </c>
      <c r="F28" s="7" t="s">
        <v>97</v>
      </c>
      <c r="G28" s="1" t="s">
        <v>132</v>
      </c>
      <c r="H28" s="1" t="s">
        <v>110</v>
      </c>
      <c r="I28" s="7" t="s">
        <v>388</v>
      </c>
      <c r="J28" s="1" t="s">
        <v>28</v>
      </c>
      <c r="K28" s="1"/>
      <c r="L28" s="1" t="s">
        <v>41</v>
      </c>
      <c r="M28" s="1" t="s">
        <v>133</v>
      </c>
      <c r="N28" s="1" t="s">
        <v>389</v>
      </c>
      <c r="O28" s="2">
        <v>6217.9652699999997</v>
      </c>
      <c r="P28" s="2">
        <v>7461.5583200000001</v>
      </c>
      <c r="Q28" s="1" t="s">
        <v>80</v>
      </c>
      <c r="R28" s="1" t="s">
        <v>220</v>
      </c>
      <c r="S28" s="1" t="s">
        <v>27</v>
      </c>
      <c r="T28" s="1" t="s">
        <v>390</v>
      </c>
      <c r="U28" s="1" t="s">
        <v>81</v>
      </c>
      <c r="V28" s="2">
        <v>6209.6319299999996</v>
      </c>
      <c r="W28" s="1"/>
      <c r="X28" s="1"/>
      <c r="Y28" s="4">
        <v>0</v>
      </c>
      <c r="Z28" s="1" t="s">
        <v>390</v>
      </c>
      <c r="AA28" s="1" t="s">
        <v>391</v>
      </c>
      <c r="AB28" s="1" t="s">
        <v>392</v>
      </c>
      <c r="AC28" s="2">
        <v>6209.6319299999996</v>
      </c>
      <c r="AD28" s="2">
        <v>7451.5583200000001</v>
      </c>
      <c r="AE28" s="1"/>
      <c r="AF28" s="1"/>
      <c r="AG28" s="4">
        <v>0</v>
      </c>
      <c r="AH28" s="1" t="s">
        <v>82</v>
      </c>
      <c r="AI28" s="1" t="s">
        <v>61</v>
      </c>
      <c r="AJ28" s="1" t="s">
        <v>393</v>
      </c>
      <c r="AK28" s="1" t="s">
        <v>62</v>
      </c>
      <c r="AL28" s="1" t="s">
        <v>45</v>
      </c>
      <c r="AM28" s="1" t="s">
        <v>102</v>
      </c>
      <c r="AN28" s="1" t="s">
        <v>117</v>
      </c>
      <c r="AO28" s="1" t="s">
        <v>47</v>
      </c>
      <c r="AP28" s="1" t="s">
        <v>314</v>
      </c>
      <c r="AQ28" s="1" t="s">
        <v>394</v>
      </c>
      <c r="AR28" s="1"/>
      <c r="AS28" s="1"/>
      <c r="AT28" s="1"/>
      <c r="AU28" s="1"/>
      <c r="AV28" s="1" t="s">
        <v>47</v>
      </c>
      <c r="AW28" s="1" t="s">
        <v>228</v>
      </c>
      <c r="AX28" s="1" t="s">
        <v>47</v>
      </c>
      <c r="AY28" s="1" t="s">
        <v>228</v>
      </c>
      <c r="AZ28" s="1" t="s">
        <v>284</v>
      </c>
      <c r="BA28" s="1"/>
      <c r="BB28" s="1" t="s">
        <v>146</v>
      </c>
      <c r="BC28" s="1" t="s">
        <v>395</v>
      </c>
      <c r="BD28" s="1" t="s">
        <v>396</v>
      </c>
      <c r="BE28" s="1"/>
      <c r="BF28" s="1"/>
      <c r="BG28" s="1"/>
    </row>
    <row r="29" spans="1:59" ht="48.75" customHeight="1" x14ac:dyDescent="0.25">
      <c r="A29" s="1">
        <v>8</v>
      </c>
      <c r="B29" s="1" t="s">
        <v>38</v>
      </c>
      <c r="C29" s="1" t="s">
        <v>350</v>
      </c>
      <c r="D29" s="1" t="s">
        <v>382</v>
      </c>
      <c r="E29" s="7" t="s">
        <v>39</v>
      </c>
      <c r="F29" s="7" t="s">
        <v>77</v>
      </c>
      <c r="G29" s="1" t="s">
        <v>58</v>
      </c>
      <c r="H29" s="1" t="s">
        <v>192</v>
      </c>
      <c r="I29" s="7" t="s">
        <v>397</v>
      </c>
      <c r="J29" s="1" t="s">
        <v>27</v>
      </c>
      <c r="K29" s="1"/>
      <c r="L29" s="1" t="s">
        <v>41</v>
      </c>
      <c r="M29" s="1" t="s">
        <v>141</v>
      </c>
      <c r="N29" s="1" t="s">
        <v>398</v>
      </c>
      <c r="O29" s="2">
        <v>4817.1008300000003</v>
      </c>
      <c r="P29" s="2">
        <v>5780.5209999999997</v>
      </c>
      <c r="Q29" s="1" t="s">
        <v>99</v>
      </c>
      <c r="R29" s="1" t="s">
        <v>99</v>
      </c>
      <c r="S29" s="1" t="s">
        <v>32</v>
      </c>
      <c r="T29" s="1" t="s">
        <v>336</v>
      </c>
      <c r="U29" s="1" t="s">
        <v>67</v>
      </c>
      <c r="V29" s="2">
        <v>3995</v>
      </c>
      <c r="W29" s="1"/>
      <c r="X29" s="1" t="s">
        <v>27</v>
      </c>
      <c r="Y29" s="2">
        <v>3474.7530499999998</v>
      </c>
      <c r="Z29" s="1" t="s">
        <v>336</v>
      </c>
      <c r="AA29" s="1" t="s">
        <v>337</v>
      </c>
      <c r="AB29" s="1" t="s">
        <v>119</v>
      </c>
      <c r="AC29" s="2">
        <v>3474.7530499999998</v>
      </c>
      <c r="AD29" s="2">
        <v>4169.7036600000001</v>
      </c>
      <c r="AE29" s="1"/>
      <c r="AF29" s="1"/>
      <c r="AG29" s="4">
        <v>0</v>
      </c>
      <c r="AH29" s="1" t="s">
        <v>82</v>
      </c>
      <c r="AI29" s="1" t="s">
        <v>61</v>
      </c>
      <c r="AJ29" s="1" t="s">
        <v>399</v>
      </c>
      <c r="AK29" s="1" t="s">
        <v>62</v>
      </c>
      <c r="AL29" s="1" t="s">
        <v>45</v>
      </c>
      <c r="AM29" s="1" t="s">
        <v>91</v>
      </c>
      <c r="AN29" s="1" t="s">
        <v>109</v>
      </c>
      <c r="AO29" s="1" t="s">
        <v>45</v>
      </c>
      <c r="AP29" s="1" t="s">
        <v>153</v>
      </c>
      <c r="AQ29" s="1" t="s">
        <v>29</v>
      </c>
      <c r="AR29" s="1"/>
      <c r="AS29" s="1"/>
      <c r="AT29" s="1"/>
      <c r="AU29" s="1"/>
      <c r="AV29" s="1" t="s">
        <v>45</v>
      </c>
      <c r="AW29" s="1" t="s">
        <v>47</v>
      </c>
      <c r="AX29" s="1" t="s">
        <v>47</v>
      </c>
      <c r="AY29" s="1" t="s">
        <v>47</v>
      </c>
      <c r="AZ29" s="1" t="s">
        <v>49</v>
      </c>
      <c r="BA29" s="1"/>
      <c r="BB29" s="1" t="s">
        <v>146</v>
      </c>
      <c r="BC29" s="1" t="s">
        <v>144</v>
      </c>
      <c r="BD29" s="1" t="s">
        <v>145</v>
      </c>
      <c r="BE29" s="1"/>
      <c r="BF29" s="1"/>
      <c r="BG29" s="1"/>
    </row>
    <row r="30" spans="1:59" x14ac:dyDescent="0.25">
      <c r="A30" s="1"/>
      <c r="B30" s="1"/>
      <c r="C30" s="1"/>
      <c r="D30" s="1"/>
      <c r="E30" s="7"/>
      <c r="F30" s="7"/>
      <c r="G30" s="1"/>
      <c r="H30" s="1"/>
      <c r="I30" s="7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186</v>
      </c>
      <c r="U30" s="1" t="s">
        <v>43</v>
      </c>
      <c r="V30" s="2">
        <v>4800.96</v>
      </c>
      <c r="W30" s="1"/>
      <c r="X30" s="1"/>
      <c r="Y30" s="2">
        <v>4800.96</v>
      </c>
      <c r="Z30" s="1"/>
      <c r="AA30" s="1"/>
      <c r="AB30" s="1"/>
      <c r="AC30" s="2"/>
      <c r="AD30" s="2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</row>
    <row r="31" spans="1:59" x14ac:dyDescent="0.25">
      <c r="A31" s="1"/>
      <c r="B31" s="1"/>
      <c r="C31" s="1"/>
      <c r="D31" s="1"/>
      <c r="E31" s="7"/>
      <c r="F31" s="7"/>
      <c r="G31" s="1"/>
      <c r="H31" s="1"/>
      <c r="I31" s="7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182</v>
      </c>
      <c r="U31" s="1" t="s">
        <v>43</v>
      </c>
      <c r="V31" s="2">
        <v>3960.5376500000002</v>
      </c>
      <c r="W31" s="1"/>
      <c r="X31" s="1"/>
      <c r="Y31" s="2">
        <v>3648.3894799999998</v>
      </c>
      <c r="Z31" s="1"/>
      <c r="AA31" s="1"/>
      <c r="AB31" s="1"/>
      <c r="AC31" s="2"/>
      <c r="AD31" s="2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</row>
    <row r="32" spans="1:59" x14ac:dyDescent="0.25">
      <c r="A32" s="1"/>
      <c r="B32" s="1"/>
      <c r="C32" s="1"/>
      <c r="D32" s="1"/>
      <c r="E32" s="7"/>
      <c r="F32" s="7"/>
      <c r="G32" s="1"/>
      <c r="H32" s="1"/>
      <c r="I32" s="7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187</v>
      </c>
      <c r="U32" s="1" t="s">
        <v>67</v>
      </c>
      <c r="V32" s="2">
        <v>4816.6666699999996</v>
      </c>
      <c r="W32" s="1"/>
      <c r="X32" s="1"/>
      <c r="Y32" s="2">
        <v>4018.9546799999998</v>
      </c>
      <c r="Z32" s="1"/>
      <c r="AA32" s="1"/>
      <c r="AB32" s="1"/>
      <c r="AC32" s="2"/>
      <c r="AD32" s="2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</row>
    <row r="33" spans="1:59" x14ac:dyDescent="0.25">
      <c r="A33" s="1"/>
      <c r="B33" s="1"/>
      <c r="C33" s="1"/>
      <c r="D33" s="1"/>
      <c r="E33" s="7"/>
      <c r="F33" s="7"/>
      <c r="G33" s="1"/>
      <c r="H33" s="1"/>
      <c r="I33" s="7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400</v>
      </c>
      <c r="U33" s="1" t="s">
        <v>67</v>
      </c>
      <c r="V33" s="2">
        <v>4431.7327699999996</v>
      </c>
      <c r="W33" s="1"/>
      <c r="X33" s="1"/>
      <c r="Y33" s="2">
        <v>4431.7327699999996</v>
      </c>
      <c r="Z33" s="1"/>
      <c r="AA33" s="1"/>
      <c r="AB33" s="1"/>
      <c r="AC33" s="2"/>
      <c r="AD33" s="2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</row>
    <row r="34" spans="1:59" x14ac:dyDescent="0.25">
      <c r="A34" s="1"/>
      <c r="B34" s="1"/>
      <c r="C34" s="1"/>
      <c r="D34" s="1"/>
      <c r="E34" s="7"/>
      <c r="F34" s="7"/>
      <c r="G34" s="1"/>
      <c r="H34" s="1"/>
      <c r="I34" s="7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189</v>
      </c>
      <c r="U34" s="1" t="s">
        <v>81</v>
      </c>
      <c r="V34" s="2">
        <v>4450</v>
      </c>
      <c r="W34" s="1"/>
      <c r="X34" s="1"/>
      <c r="Y34" s="2">
        <v>3481.8724400000001</v>
      </c>
      <c r="Z34" s="1"/>
      <c r="AA34" s="1"/>
      <c r="AB34" s="1"/>
      <c r="AC34" s="2"/>
      <c r="AD34" s="2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</row>
    <row r="35" spans="1:59" ht="111" customHeight="1" x14ac:dyDescent="0.25">
      <c r="A35" s="1">
        <v>9</v>
      </c>
      <c r="B35" s="1" t="s">
        <v>38</v>
      </c>
      <c r="C35" s="1" t="s">
        <v>190</v>
      </c>
      <c r="D35" s="1" t="s">
        <v>379</v>
      </c>
      <c r="E35" s="7" t="s">
        <v>39</v>
      </c>
      <c r="F35" s="7" t="s">
        <v>333</v>
      </c>
      <c r="G35" s="1" t="s">
        <v>58</v>
      </c>
      <c r="H35" s="1" t="s">
        <v>156</v>
      </c>
      <c r="I35" s="7" t="s">
        <v>406</v>
      </c>
      <c r="J35" s="1" t="s">
        <v>28</v>
      </c>
      <c r="K35" s="1"/>
      <c r="L35" s="1" t="s">
        <v>41</v>
      </c>
      <c r="M35" s="1" t="s">
        <v>200</v>
      </c>
      <c r="N35" s="1" t="s">
        <v>407</v>
      </c>
      <c r="O35" s="2">
        <v>404969.28305999999</v>
      </c>
      <c r="P35" s="2">
        <v>485963.13967</v>
      </c>
      <c r="Q35" s="1" t="s">
        <v>170</v>
      </c>
      <c r="R35" s="1" t="s">
        <v>170</v>
      </c>
      <c r="S35" s="1" t="s">
        <v>29</v>
      </c>
      <c r="T35" s="1" t="s">
        <v>408</v>
      </c>
      <c r="U35" s="1" t="s">
        <v>67</v>
      </c>
      <c r="V35" s="2">
        <v>404969.28305999999</v>
      </c>
      <c r="W35" s="1"/>
      <c r="X35" s="1"/>
      <c r="Y35" s="4">
        <v>0</v>
      </c>
      <c r="Z35" s="1" t="s">
        <v>408</v>
      </c>
      <c r="AA35" s="1" t="s">
        <v>409</v>
      </c>
      <c r="AB35" s="1" t="s">
        <v>280</v>
      </c>
      <c r="AC35" s="2">
        <v>404969.28305999999</v>
      </c>
      <c r="AD35" s="2">
        <v>485963.13967</v>
      </c>
      <c r="AE35" s="1"/>
      <c r="AF35" s="1"/>
      <c r="AG35" s="4">
        <v>0</v>
      </c>
      <c r="AH35" s="1" t="s">
        <v>82</v>
      </c>
      <c r="AI35" s="1" t="s">
        <v>61</v>
      </c>
      <c r="AJ35" s="1" t="s">
        <v>410</v>
      </c>
      <c r="AK35" s="1" t="s">
        <v>62</v>
      </c>
      <c r="AL35" s="1" t="s">
        <v>45</v>
      </c>
      <c r="AM35" s="1" t="s">
        <v>117</v>
      </c>
      <c r="AN35" s="1" t="s">
        <v>265</v>
      </c>
      <c r="AO35" s="1" t="s">
        <v>45</v>
      </c>
      <c r="AP35" s="1" t="s">
        <v>75</v>
      </c>
      <c r="AQ35" s="1" t="s">
        <v>411</v>
      </c>
      <c r="AR35" s="1"/>
      <c r="AS35" s="1"/>
      <c r="AT35" s="1"/>
      <c r="AU35" s="1"/>
      <c r="AV35" s="1" t="s">
        <v>47</v>
      </c>
      <c r="AW35" s="1" t="s">
        <v>412</v>
      </c>
      <c r="AX35" s="1" t="s">
        <v>47</v>
      </c>
      <c r="AY35" s="1" t="s">
        <v>412</v>
      </c>
      <c r="AZ35" s="1" t="s">
        <v>380</v>
      </c>
      <c r="BA35" s="1"/>
      <c r="BB35" s="1" t="s">
        <v>381</v>
      </c>
      <c r="BC35" s="1" t="s">
        <v>413</v>
      </c>
      <c r="BD35" s="1" t="s">
        <v>414</v>
      </c>
      <c r="BE35" s="1"/>
      <c r="BF35" s="1"/>
      <c r="BG35" s="1"/>
    </row>
    <row r="36" spans="1:59" x14ac:dyDescent="0.25">
      <c r="A36" s="1"/>
      <c r="B36" s="1"/>
      <c r="C36" s="1"/>
      <c r="D36" s="1"/>
      <c r="E36" s="7"/>
      <c r="F36" s="7"/>
      <c r="G36" s="1"/>
      <c r="H36" s="1"/>
      <c r="I36" s="7"/>
      <c r="J36" s="1"/>
      <c r="K36" s="1"/>
      <c r="L36" s="1"/>
      <c r="M36" s="1"/>
      <c r="N36" s="1"/>
      <c r="O36" s="2"/>
      <c r="P36" s="2"/>
      <c r="Q36" s="1"/>
      <c r="R36" s="1"/>
      <c r="S36" s="1"/>
      <c r="T36" s="1">
        <v>134844</v>
      </c>
      <c r="U36" s="1"/>
      <c r="V36" s="2"/>
      <c r="W36" s="1">
        <v>134844</v>
      </c>
      <c r="X36" s="1"/>
      <c r="Y36" s="4"/>
      <c r="Z36" s="1"/>
      <c r="AA36" s="1"/>
      <c r="AB36" s="1"/>
      <c r="AC36" s="2"/>
      <c r="AD36" s="2"/>
      <c r="AE36" s="1"/>
      <c r="AF36" s="1"/>
      <c r="AG36" s="4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</row>
    <row r="37" spans="1:59" x14ac:dyDescent="0.25">
      <c r="A37" s="1"/>
      <c r="B37" s="1"/>
      <c r="C37" s="1"/>
      <c r="D37" s="1"/>
      <c r="E37" s="7"/>
      <c r="F37" s="7"/>
      <c r="G37" s="1"/>
      <c r="H37" s="1"/>
      <c r="I37" s="7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165</v>
      </c>
      <c r="U37" s="1" t="s">
        <v>67</v>
      </c>
      <c r="V37" s="2">
        <v>404969.28305999999</v>
      </c>
      <c r="W37" s="1"/>
      <c r="X37" s="1"/>
      <c r="Y37" s="4">
        <v>0</v>
      </c>
      <c r="Z37" s="1"/>
      <c r="AA37" s="1"/>
      <c r="AB37" s="1"/>
      <c r="AC37" s="2"/>
      <c r="AD37" s="2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</row>
    <row r="38" spans="1:59" ht="107.25" customHeight="1" x14ac:dyDescent="0.25">
      <c r="A38" s="1">
        <v>10</v>
      </c>
      <c r="B38" s="1" t="s">
        <v>38</v>
      </c>
      <c r="C38" s="1" t="s">
        <v>350</v>
      </c>
      <c r="D38" s="1" t="s">
        <v>415</v>
      </c>
      <c r="E38" s="7" t="s">
        <v>39</v>
      </c>
      <c r="F38" s="7" t="s">
        <v>333</v>
      </c>
      <c r="G38" s="1" t="s">
        <v>58</v>
      </c>
      <c r="H38" s="1" t="s">
        <v>229</v>
      </c>
      <c r="I38" s="7" t="s">
        <v>416</v>
      </c>
      <c r="J38" s="1" t="s">
        <v>27</v>
      </c>
      <c r="K38" s="1"/>
      <c r="L38" s="1" t="s">
        <v>41</v>
      </c>
      <c r="M38" s="1" t="s">
        <v>200</v>
      </c>
      <c r="N38" s="1" t="s">
        <v>417</v>
      </c>
      <c r="O38" s="2">
        <v>14261.91834</v>
      </c>
      <c r="P38" s="2">
        <v>17114.302009999999</v>
      </c>
      <c r="Q38" s="1" t="s">
        <v>170</v>
      </c>
      <c r="R38" s="1" t="s">
        <v>170</v>
      </c>
      <c r="S38" s="1" t="s">
        <v>30</v>
      </c>
      <c r="T38" s="1" t="s">
        <v>418</v>
      </c>
      <c r="U38" s="1" t="s">
        <v>67</v>
      </c>
      <c r="V38" s="2">
        <v>14261.91834</v>
      </c>
      <c r="W38" s="1"/>
      <c r="X38" s="1" t="s">
        <v>27</v>
      </c>
      <c r="Y38" s="2">
        <v>14261.91834</v>
      </c>
      <c r="Z38" s="1" t="s">
        <v>418</v>
      </c>
      <c r="AA38" s="1" t="s">
        <v>419</v>
      </c>
      <c r="AB38" s="1" t="s">
        <v>208</v>
      </c>
      <c r="AC38" s="2">
        <v>14261.91835</v>
      </c>
      <c r="AD38" s="2">
        <v>17114.302019999999</v>
      </c>
      <c r="AE38" s="1"/>
      <c r="AF38" s="1"/>
      <c r="AG38" s="4">
        <v>0</v>
      </c>
      <c r="AH38" s="1" t="s">
        <v>82</v>
      </c>
      <c r="AI38" s="1" t="s">
        <v>61</v>
      </c>
      <c r="AJ38" s="1" t="s">
        <v>420</v>
      </c>
      <c r="AK38" s="1" t="s">
        <v>62</v>
      </c>
      <c r="AL38" s="1" t="s">
        <v>45</v>
      </c>
      <c r="AM38" s="1" t="s">
        <v>102</v>
      </c>
      <c r="AN38" s="1" t="s">
        <v>126</v>
      </c>
      <c r="AO38" s="1" t="s">
        <v>47</v>
      </c>
      <c r="AP38" s="1" t="s">
        <v>285</v>
      </c>
      <c r="AQ38" s="1" t="s">
        <v>29</v>
      </c>
      <c r="AR38" s="1"/>
      <c r="AS38" s="1"/>
      <c r="AT38" s="1"/>
      <c r="AU38" s="1"/>
      <c r="AV38" s="1" t="s">
        <v>47</v>
      </c>
      <c r="AW38" s="1" t="s">
        <v>239</v>
      </c>
      <c r="AX38" s="1" t="s">
        <v>47</v>
      </c>
      <c r="AY38" s="1" t="s">
        <v>239</v>
      </c>
      <c r="AZ38" s="1" t="s">
        <v>269</v>
      </c>
      <c r="BA38" s="1"/>
      <c r="BB38" s="1" t="s">
        <v>423</v>
      </c>
      <c r="BC38" s="1" t="s">
        <v>421</v>
      </c>
      <c r="BD38" s="1" t="s">
        <v>422</v>
      </c>
      <c r="BE38" s="1"/>
      <c r="BF38" s="1"/>
      <c r="BG38" s="1"/>
    </row>
    <row r="39" spans="1:59" x14ac:dyDescent="0.25">
      <c r="A39" s="1"/>
      <c r="B39" s="1"/>
      <c r="C39" s="1"/>
      <c r="D39" s="1"/>
      <c r="E39" s="7"/>
      <c r="F39" s="7"/>
      <c r="G39" s="1"/>
      <c r="H39" s="1"/>
      <c r="I39" s="7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279</v>
      </c>
      <c r="U39" s="1" t="s">
        <v>81</v>
      </c>
      <c r="V39" s="2">
        <v>14261.91834</v>
      </c>
      <c r="W39" s="1" t="s">
        <v>279</v>
      </c>
      <c r="X39" s="1"/>
      <c r="Y39" s="4">
        <v>0</v>
      </c>
      <c r="Z39" s="1"/>
      <c r="AA39" s="1"/>
      <c r="AB39" s="1"/>
      <c r="AC39" s="2"/>
      <c r="AD39" s="2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</row>
    <row r="40" spans="1:59" x14ac:dyDescent="0.25">
      <c r="A40" s="1"/>
      <c r="B40" s="1"/>
      <c r="C40" s="1"/>
      <c r="D40" s="1"/>
      <c r="E40" s="7"/>
      <c r="F40" s="7"/>
      <c r="G40" s="1"/>
      <c r="H40" s="1"/>
      <c r="I40" s="7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424</v>
      </c>
      <c r="U40" s="1" t="s">
        <v>67</v>
      </c>
      <c r="V40" s="2">
        <v>14261.91834</v>
      </c>
      <c r="W40" s="1"/>
      <c r="X40" s="1"/>
      <c r="Y40" s="2">
        <v>14261.91834</v>
      </c>
      <c r="Z40" s="1"/>
      <c r="AA40" s="1"/>
      <c r="AB40" s="1"/>
      <c r="AC40" s="2"/>
      <c r="AD40" s="2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</row>
    <row r="41" spans="1:59" x14ac:dyDescent="0.25">
      <c r="A41" s="1"/>
      <c r="B41" s="1"/>
      <c r="C41" s="1"/>
      <c r="D41" s="1"/>
      <c r="E41" s="7"/>
      <c r="F41" s="7"/>
      <c r="G41" s="1"/>
      <c r="H41" s="1"/>
      <c r="I41" s="7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401</v>
      </c>
      <c r="U41" s="1" t="s">
        <v>81</v>
      </c>
      <c r="V41" s="2">
        <v>14261.91834</v>
      </c>
      <c r="W41" s="1" t="s">
        <v>401</v>
      </c>
      <c r="X41" s="1"/>
      <c r="Y41" s="4">
        <v>0</v>
      </c>
      <c r="Z41" s="1"/>
      <c r="AA41" s="1"/>
      <c r="AB41" s="1"/>
      <c r="AC41" s="2"/>
      <c r="AD41" s="2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</row>
    <row r="42" spans="1:59" ht="112.5" customHeight="1" x14ac:dyDescent="0.25">
      <c r="A42" s="1">
        <v>11</v>
      </c>
      <c r="B42" s="1" t="s">
        <v>50</v>
      </c>
      <c r="C42" s="1" t="s">
        <v>350</v>
      </c>
      <c r="D42" s="1" t="s">
        <v>436</v>
      </c>
      <c r="E42" s="7" t="s">
        <v>39</v>
      </c>
      <c r="F42" s="7" t="s">
        <v>333</v>
      </c>
      <c r="G42" s="1" t="s">
        <v>58</v>
      </c>
      <c r="H42" s="1" t="s">
        <v>150</v>
      </c>
      <c r="I42" s="7" t="s">
        <v>437</v>
      </c>
      <c r="J42" s="1" t="s">
        <v>28</v>
      </c>
      <c r="K42" s="1"/>
      <c r="L42" s="1" t="s">
        <v>41</v>
      </c>
      <c r="M42" s="1" t="s">
        <v>200</v>
      </c>
      <c r="N42" s="1"/>
      <c r="O42" s="2">
        <v>416901.37</v>
      </c>
      <c r="P42" s="2">
        <v>500281.64399999997</v>
      </c>
      <c r="Q42" s="1" t="s">
        <v>170</v>
      </c>
      <c r="R42" s="1" t="s">
        <v>170</v>
      </c>
      <c r="S42" s="1" t="s">
        <v>32</v>
      </c>
      <c r="T42" s="1" t="s">
        <v>438</v>
      </c>
      <c r="U42" s="1" t="s">
        <v>81</v>
      </c>
      <c r="V42" s="2">
        <v>416901.37</v>
      </c>
      <c r="W42" s="1"/>
      <c r="X42" s="1"/>
      <c r="Y42" s="4">
        <v>0</v>
      </c>
      <c r="Z42" s="1" t="s">
        <v>438</v>
      </c>
      <c r="AA42" s="1" t="s">
        <v>439</v>
      </c>
      <c r="AB42" s="1" t="s">
        <v>384</v>
      </c>
      <c r="AC42" s="2">
        <v>416901.37</v>
      </c>
      <c r="AD42" s="2">
        <v>500281.64399999997</v>
      </c>
      <c r="AE42" s="1"/>
      <c r="AF42" s="1"/>
      <c r="AG42" s="4">
        <v>0</v>
      </c>
      <c r="AH42" s="1" t="s">
        <v>82</v>
      </c>
      <c r="AI42" s="1" t="s">
        <v>61</v>
      </c>
      <c r="AJ42" s="1" t="s">
        <v>440</v>
      </c>
      <c r="AK42" s="1" t="s">
        <v>62</v>
      </c>
      <c r="AL42" s="1" t="s">
        <v>69</v>
      </c>
      <c r="AM42" s="1" t="s">
        <v>254</v>
      </c>
      <c r="AN42" s="1" t="s">
        <v>386</v>
      </c>
      <c r="AO42" s="1" t="s">
        <v>73</v>
      </c>
      <c r="AP42" s="1" t="s">
        <v>430</v>
      </c>
      <c r="AQ42" s="1" t="s">
        <v>441</v>
      </c>
      <c r="AR42" s="1"/>
      <c r="AS42" s="1"/>
      <c r="AT42" s="1"/>
      <c r="AU42" s="1"/>
      <c r="AV42" s="1" t="s">
        <v>73</v>
      </c>
      <c r="AW42" s="1" t="s">
        <v>442</v>
      </c>
      <c r="AX42" s="1" t="s">
        <v>73</v>
      </c>
      <c r="AY42" s="1" t="s">
        <v>442</v>
      </c>
      <c r="AZ42" s="1" t="s">
        <v>269</v>
      </c>
      <c r="BA42" s="1"/>
      <c r="BB42" s="1" t="s">
        <v>445</v>
      </c>
      <c r="BC42" s="1" t="s">
        <v>443</v>
      </c>
      <c r="BD42" s="1" t="s">
        <v>444</v>
      </c>
      <c r="BE42" s="1"/>
      <c r="BF42" s="1"/>
      <c r="BG42" s="1"/>
    </row>
    <row r="43" spans="1:59" ht="38.25" x14ac:dyDescent="0.25">
      <c r="A43" s="1"/>
      <c r="B43" s="1"/>
      <c r="C43" s="1"/>
      <c r="D43" s="1"/>
      <c r="E43" s="7"/>
      <c r="F43" s="7"/>
      <c r="G43" s="1"/>
      <c r="H43" s="1"/>
      <c r="I43" s="7"/>
      <c r="J43" s="1"/>
      <c r="K43" s="1"/>
      <c r="L43" s="1"/>
      <c r="M43" s="1"/>
      <c r="N43" s="1"/>
      <c r="O43" s="1"/>
      <c r="P43" s="1"/>
      <c r="Q43" s="1"/>
      <c r="R43" s="1"/>
      <c r="S43" s="1"/>
      <c r="T43" s="1" t="s">
        <v>446</v>
      </c>
      <c r="U43" s="1" t="s">
        <v>67</v>
      </c>
      <c r="V43" s="2">
        <v>416901.37</v>
      </c>
      <c r="W43" s="1"/>
      <c r="X43" s="1"/>
      <c r="Y43" s="4">
        <v>0</v>
      </c>
      <c r="Z43" s="1"/>
      <c r="AA43" s="1"/>
      <c r="AB43" s="1"/>
      <c r="AC43" s="2"/>
      <c r="AD43" s="2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</row>
    <row r="44" spans="1:59" x14ac:dyDescent="0.25">
      <c r="A44" s="1"/>
      <c r="B44" s="1"/>
      <c r="C44" s="1"/>
      <c r="D44" s="1"/>
      <c r="E44" s="7"/>
      <c r="F44" s="7"/>
      <c r="G44" s="1"/>
      <c r="H44" s="1"/>
      <c r="I44" s="7"/>
      <c r="J44" s="1"/>
      <c r="K44" s="1"/>
      <c r="L44" s="1"/>
      <c r="M44" s="1"/>
      <c r="N44" s="1"/>
      <c r="O44" s="1"/>
      <c r="P44" s="1"/>
      <c r="Q44" s="1"/>
      <c r="R44" s="1"/>
      <c r="S44" s="1"/>
      <c r="T44" s="1" t="s">
        <v>447</v>
      </c>
      <c r="U44" s="1" t="s">
        <v>81</v>
      </c>
      <c r="V44" s="2">
        <v>416901.37</v>
      </c>
      <c r="W44" s="1"/>
      <c r="X44" s="1"/>
      <c r="Y44" s="4">
        <v>0</v>
      </c>
      <c r="Z44" s="1"/>
      <c r="AA44" s="1"/>
      <c r="AB44" s="1"/>
      <c r="AC44" s="2"/>
      <c r="AD44" s="2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</row>
    <row r="45" spans="1:59" x14ac:dyDescent="0.25">
      <c r="A45" s="1"/>
      <c r="B45" s="1"/>
      <c r="C45" s="1"/>
      <c r="D45" s="1"/>
      <c r="E45" s="7"/>
      <c r="F45" s="7"/>
      <c r="G45" s="1"/>
      <c r="H45" s="1"/>
      <c r="I45" s="7"/>
      <c r="J45" s="1"/>
      <c r="K45" s="1"/>
      <c r="L45" s="1"/>
      <c r="M45" s="1"/>
      <c r="N45" s="1"/>
      <c r="O45" s="1"/>
      <c r="P45" s="1"/>
      <c r="Q45" s="1"/>
      <c r="R45" s="1"/>
      <c r="S45" s="1"/>
      <c r="T45" s="1" t="s">
        <v>448</v>
      </c>
      <c r="U45" s="1" t="s">
        <v>43</v>
      </c>
      <c r="V45" s="2">
        <v>416901.37</v>
      </c>
      <c r="W45" s="1"/>
      <c r="X45" s="1"/>
      <c r="Y45" s="4">
        <v>0</v>
      </c>
      <c r="Z45" s="1"/>
      <c r="AA45" s="1"/>
      <c r="AB45" s="1"/>
      <c r="AC45" s="2"/>
      <c r="AD45" s="2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</row>
    <row r="46" spans="1:59" x14ac:dyDescent="0.25">
      <c r="A46" s="1"/>
      <c r="B46" s="1"/>
      <c r="C46" s="1"/>
      <c r="D46" s="1"/>
      <c r="E46" s="7"/>
      <c r="F46" s="7"/>
      <c r="G46" s="1"/>
      <c r="H46" s="1"/>
      <c r="I46" s="7"/>
      <c r="J46" s="1"/>
      <c r="K46" s="1"/>
      <c r="L46" s="1"/>
      <c r="M46" s="1"/>
      <c r="N46" s="1"/>
      <c r="O46" s="1"/>
      <c r="P46" s="1"/>
      <c r="Q46" s="1"/>
      <c r="R46" s="1"/>
      <c r="S46" s="1"/>
      <c r="T46" s="1">
        <v>139582</v>
      </c>
      <c r="U46" s="1"/>
      <c r="V46" s="2"/>
      <c r="W46" s="1">
        <v>139582</v>
      </c>
      <c r="X46" s="1"/>
      <c r="Y46" s="4"/>
      <c r="Z46" s="1"/>
      <c r="AA46" s="1"/>
      <c r="AB46" s="1"/>
      <c r="AC46" s="2"/>
      <c r="AD46" s="2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</row>
    <row r="47" spans="1:59" x14ac:dyDescent="0.25">
      <c r="A47" s="1"/>
      <c r="B47" s="1"/>
      <c r="C47" s="1"/>
      <c r="D47" s="1"/>
      <c r="E47" s="7"/>
      <c r="F47" s="7"/>
      <c r="G47" s="1"/>
      <c r="H47" s="1"/>
      <c r="I47" s="7"/>
      <c r="J47" s="1"/>
      <c r="K47" s="1"/>
      <c r="L47" s="1"/>
      <c r="M47" s="1"/>
      <c r="N47" s="1"/>
      <c r="O47" s="1"/>
      <c r="P47" s="1"/>
      <c r="Q47" s="1"/>
      <c r="R47" s="1"/>
      <c r="S47" s="1"/>
      <c r="T47" s="1">
        <v>139827</v>
      </c>
      <c r="U47" s="1"/>
      <c r="V47" s="2"/>
      <c r="W47" s="1">
        <v>139827</v>
      </c>
      <c r="X47" s="1"/>
      <c r="Y47" s="4"/>
      <c r="Z47" s="1"/>
      <c r="AA47" s="1"/>
      <c r="AB47" s="1"/>
      <c r="AC47" s="2"/>
      <c r="AD47" s="2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</row>
    <row r="48" spans="1:59" ht="161.25" customHeight="1" x14ac:dyDescent="0.25">
      <c r="A48" s="1">
        <v>12</v>
      </c>
      <c r="B48" s="1" t="s">
        <v>50</v>
      </c>
      <c r="C48" s="1" t="s">
        <v>130</v>
      </c>
      <c r="D48" s="1" t="s">
        <v>458</v>
      </c>
      <c r="E48" s="7" t="s">
        <v>39</v>
      </c>
      <c r="F48" s="7" t="s">
        <v>251</v>
      </c>
      <c r="G48" s="1" t="s">
        <v>199</v>
      </c>
      <c r="H48" s="1" t="s">
        <v>192</v>
      </c>
      <c r="I48" s="7" t="s">
        <v>459</v>
      </c>
      <c r="J48" s="1" t="s">
        <v>28</v>
      </c>
      <c r="K48" s="1"/>
      <c r="L48" s="1" t="s">
        <v>41</v>
      </c>
      <c r="M48" s="1" t="s">
        <v>141</v>
      </c>
      <c r="N48" s="1"/>
      <c r="O48" s="2">
        <v>5803.49</v>
      </c>
      <c r="P48" s="2">
        <v>6964.1880000000001</v>
      </c>
      <c r="Q48" s="1" t="s">
        <v>80</v>
      </c>
      <c r="R48" s="1" t="s">
        <v>80</v>
      </c>
      <c r="S48" s="1" t="s">
        <v>28</v>
      </c>
      <c r="T48" s="1" t="s">
        <v>460</v>
      </c>
      <c r="U48" s="1" t="s">
        <v>67</v>
      </c>
      <c r="V48" s="2">
        <v>5803.49</v>
      </c>
      <c r="W48" s="1"/>
      <c r="X48" s="1"/>
      <c r="Y48" s="4">
        <v>0</v>
      </c>
      <c r="Z48" s="1" t="s">
        <v>460</v>
      </c>
      <c r="AA48" s="1" t="s">
        <v>461</v>
      </c>
      <c r="AB48" s="1" t="s">
        <v>90</v>
      </c>
      <c r="AC48" s="2">
        <v>5800</v>
      </c>
      <c r="AD48" s="2">
        <v>6960</v>
      </c>
      <c r="AE48" s="1"/>
      <c r="AF48" s="1"/>
      <c r="AG48" s="4">
        <v>0</v>
      </c>
      <c r="AH48" s="1" t="s">
        <v>82</v>
      </c>
      <c r="AI48" s="1" t="s">
        <v>61</v>
      </c>
      <c r="AJ48" s="1" t="s">
        <v>462</v>
      </c>
      <c r="AK48" s="1" t="s">
        <v>62</v>
      </c>
      <c r="AL48" s="1" t="s">
        <v>69</v>
      </c>
      <c r="AM48" s="1" t="s">
        <v>254</v>
      </c>
      <c r="AN48" s="1" t="s">
        <v>249</v>
      </c>
      <c r="AO48" s="1" t="s">
        <v>73</v>
      </c>
      <c r="AP48" s="1" t="s">
        <v>114</v>
      </c>
      <c r="AQ48" s="1" t="s">
        <v>463</v>
      </c>
      <c r="AR48" s="1"/>
      <c r="AS48" s="1"/>
      <c r="AT48" s="1"/>
      <c r="AU48" s="1"/>
      <c r="AV48" s="1" t="s">
        <v>73</v>
      </c>
      <c r="AW48" s="1" t="s">
        <v>464</v>
      </c>
      <c r="AX48" s="1" t="s">
        <v>73</v>
      </c>
      <c r="AY48" s="1" t="s">
        <v>464</v>
      </c>
      <c r="AZ48" s="1" t="s">
        <v>85</v>
      </c>
      <c r="BA48" s="1"/>
      <c r="BB48" s="1" t="s">
        <v>467</v>
      </c>
      <c r="BC48" s="1" t="s">
        <v>465</v>
      </c>
      <c r="BD48" s="1" t="s">
        <v>466</v>
      </c>
      <c r="BE48" s="1"/>
      <c r="BF48" s="1"/>
      <c r="BG48" s="1"/>
    </row>
    <row r="49" spans="1:59" x14ac:dyDescent="0.25">
      <c r="A49" s="1"/>
      <c r="B49" s="1"/>
      <c r="C49" s="1"/>
      <c r="D49" s="1"/>
      <c r="E49" s="7"/>
      <c r="F49" s="7"/>
      <c r="G49" s="1"/>
      <c r="H49" s="1"/>
      <c r="I49" s="7"/>
      <c r="J49" s="1"/>
      <c r="K49" s="1"/>
      <c r="L49" s="1"/>
      <c r="M49" s="1"/>
      <c r="N49" s="1"/>
      <c r="O49" s="1"/>
      <c r="P49" s="1"/>
      <c r="Q49" s="1"/>
      <c r="R49" s="1"/>
      <c r="S49" s="1"/>
      <c r="T49" s="1" t="s">
        <v>378</v>
      </c>
      <c r="U49" s="1" t="s">
        <v>67</v>
      </c>
      <c r="V49" s="2">
        <v>5107.3999999999996</v>
      </c>
      <c r="W49" s="1"/>
      <c r="X49" s="1"/>
      <c r="Y49" s="4">
        <v>0</v>
      </c>
      <c r="Z49" s="1"/>
      <c r="AA49" s="1"/>
      <c r="AB49" s="1"/>
      <c r="AC49" s="2"/>
      <c r="AD49" s="2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</row>
    <row r="50" spans="1:59" ht="168.75" customHeight="1" x14ac:dyDescent="0.25">
      <c r="A50" s="1">
        <v>13</v>
      </c>
      <c r="B50" s="1" t="s">
        <v>50</v>
      </c>
      <c r="C50" s="1" t="s">
        <v>130</v>
      </c>
      <c r="D50" s="1" t="s">
        <v>468</v>
      </c>
      <c r="E50" s="7" t="s">
        <v>39</v>
      </c>
      <c r="F50" s="7" t="s">
        <v>40</v>
      </c>
      <c r="G50" s="1" t="s">
        <v>132</v>
      </c>
      <c r="H50" s="1" t="s">
        <v>138</v>
      </c>
      <c r="I50" s="7" t="s">
        <v>469</v>
      </c>
      <c r="J50" s="1" t="s">
        <v>28</v>
      </c>
      <c r="K50" s="1"/>
      <c r="L50" s="1" t="s">
        <v>41</v>
      </c>
      <c r="M50" s="1" t="s">
        <v>133</v>
      </c>
      <c r="N50" s="1"/>
      <c r="O50" s="2">
        <v>4327.1652599999998</v>
      </c>
      <c r="P50" s="2">
        <v>5192.5983100000003</v>
      </c>
      <c r="Q50" s="1" t="s">
        <v>99</v>
      </c>
      <c r="R50" s="1" t="s">
        <v>129</v>
      </c>
      <c r="S50" s="1" t="s">
        <v>27</v>
      </c>
      <c r="T50" s="1" t="s">
        <v>247</v>
      </c>
      <c r="U50" s="1" t="s">
        <v>81</v>
      </c>
      <c r="V50" s="2">
        <v>4250</v>
      </c>
      <c r="W50" s="1"/>
      <c r="X50" s="1"/>
      <c r="Y50" s="4">
        <v>0</v>
      </c>
      <c r="Z50" s="1" t="s">
        <v>247</v>
      </c>
      <c r="AA50" s="1" t="s">
        <v>248</v>
      </c>
      <c r="AB50" s="1" t="s">
        <v>206</v>
      </c>
      <c r="AC50" s="2">
        <v>4250</v>
      </c>
      <c r="AD50" s="2">
        <v>5100</v>
      </c>
      <c r="AE50" s="1"/>
      <c r="AF50" s="1"/>
      <c r="AG50" s="4">
        <v>0</v>
      </c>
      <c r="AH50" s="1" t="s">
        <v>82</v>
      </c>
      <c r="AI50" s="1" t="s">
        <v>61</v>
      </c>
      <c r="AJ50" s="1" t="s">
        <v>470</v>
      </c>
      <c r="AK50" s="1" t="s">
        <v>62</v>
      </c>
      <c r="AL50" s="1" t="s">
        <v>73</v>
      </c>
      <c r="AM50" s="1" t="s">
        <v>386</v>
      </c>
      <c r="AN50" s="1" t="s">
        <v>432</v>
      </c>
      <c r="AO50" s="1" t="s">
        <v>154</v>
      </c>
      <c r="AP50" s="1" t="s">
        <v>430</v>
      </c>
      <c r="AQ50" s="1" t="s">
        <v>28</v>
      </c>
      <c r="AR50" s="1"/>
      <c r="AS50" s="1"/>
      <c r="AT50" s="1"/>
      <c r="AU50" s="1"/>
      <c r="AV50" s="1" t="s">
        <v>154</v>
      </c>
      <c r="AW50" s="1" t="s">
        <v>472</v>
      </c>
      <c r="AX50" s="1" t="s">
        <v>85</v>
      </c>
      <c r="AY50" s="1" t="s">
        <v>86</v>
      </c>
      <c r="AZ50" s="1" t="s">
        <v>231</v>
      </c>
      <c r="BA50" s="1"/>
      <c r="BB50" s="1" t="s">
        <v>57</v>
      </c>
      <c r="BC50" s="1" t="s">
        <v>473</v>
      </c>
      <c r="BD50" s="1" t="s">
        <v>474</v>
      </c>
      <c r="BE50" s="1"/>
      <c r="BF50" s="1"/>
      <c r="BG50" s="1"/>
    </row>
    <row r="51" spans="1:59" ht="132.75" customHeight="1" x14ac:dyDescent="0.25">
      <c r="A51" s="1">
        <v>14</v>
      </c>
      <c r="B51" s="1" t="s">
        <v>50</v>
      </c>
      <c r="C51" s="1" t="s">
        <v>130</v>
      </c>
      <c r="D51" s="1" t="s">
        <v>475</v>
      </c>
      <c r="E51" s="7" t="s">
        <v>39</v>
      </c>
      <c r="F51" s="7" t="s">
        <v>106</v>
      </c>
      <c r="G51" s="1" t="s">
        <v>132</v>
      </c>
      <c r="H51" s="1" t="s">
        <v>148</v>
      </c>
      <c r="I51" s="7" t="s">
        <v>476</v>
      </c>
      <c r="J51" s="1" t="s">
        <v>28</v>
      </c>
      <c r="K51" s="1"/>
      <c r="L51" s="1" t="s">
        <v>41</v>
      </c>
      <c r="M51" s="1" t="s">
        <v>477</v>
      </c>
      <c r="N51" s="1"/>
      <c r="O51" s="2">
        <v>189950.07</v>
      </c>
      <c r="P51" s="2">
        <v>227940.084</v>
      </c>
      <c r="Q51" s="1" t="s">
        <v>170</v>
      </c>
      <c r="R51" s="1" t="s">
        <v>385</v>
      </c>
      <c r="S51" s="1" t="s">
        <v>27</v>
      </c>
      <c r="T51" s="1" t="s">
        <v>478</v>
      </c>
      <c r="U51" s="1" t="s">
        <v>81</v>
      </c>
      <c r="V51" s="2">
        <v>189950.07</v>
      </c>
      <c r="W51" s="1"/>
      <c r="X51" s="1"/>
      <c r="Y51" s="4">
        <v>0</v>
      </c>
      <c r="Z51" s="1" t="s">
        <v>478</v>
      </c>
      <c r="AA51" s="1" t="s">
        <v>479</v>
      </c>
      <c r="AB51" s="1" t="s">
        <v>300</v>
      </c>
      <c r="AC51" s="2">
        <v>189950.07</v>
      </c>
      <c r="AD51" s="2">
        <v>227940.084</v>
      </c>
      <c r="AE51" s="1"/>
      <c r="AF51" s="1"/>
      <c r="AG51" s="4">
        <v>0</v>
      </c>
      <c r="AH51" s="1" t="s">
        <v>82</v>
      </c>
      <c r="AI51" s="1" t="s">
        <v>61</v>
      </c>
      <c r="AJ51" s="1" t="s">
        <v>480</v>
      </c>
      <c r="AK51" s="1" t="s">
        <v>62</v>
      </c>
      <c r="AL51" s="1" t="s">
        <v>69</v>
      </c>
      <c r="AM51" s="1" t="s">
        <v>71</v>
      </c>
      <c r="AN51" s="1" t="s">
        <v>449</v>
      </c>
      <c r="AO51" s="1" t="s">
        <v>73</v>
      </c>
      <c r="AP51" s="1" t="s">
        <v>432</v>
      </c>
      <c r="AQ51" s="1" t="s">
        <v>30</v>
      </c>
      <c r="AR51" s="1"/>
      <c r="AS51" s="1"/>
      <c r="AT51" s="1"/>
      <c r="AU51" s="1"/>
      <c r="AV51" s="1" t="s">
        <v>73</v>
      </c>
      <c r="AW51" s="1" t="s">
        <v>194</v>
      </c>
      <c r="AX51" s="1" t="s">
        <v>73</v>
      </c>
      <c r="AY51" s="1" t="s">
        <v>194</v>
      </c>
      <c r="AZ51" s="1" t="s">
        <v>481</v>
      </c>
      <c r="BA51" s="1"/>
      <c r="BB51" s="1" t="s">
        <v>146</v>
      </c>
      <c r="BC51" s="1" t="s">
        <v>482</v>
      </c>
      <c r="BD51" s="1" t="s">
        <v>483</v>
      </c>
      <c r="BE51" s="1"/>
      <c r="BF51" s="1"/>
      <c r="BG51" s="1"/>
    </row>
    <row r="52" spans="1:59" ht="108.75" customHeight="1" x14ac:dyDescent="0.25">
      <c r="A52" s="1">
        <v>15</v>
      </c>
      <c r="B52" s="1" t="s">
        <v>50</v>
      </c>
      <c r="C52" s="1" t="s">
        <v>51</v>
      </c>
      <c r="D52" s="1" t="s">
        <v>454</v>
      </c>
      <c r="E52" s="7" t="s">
        <v>39</v>
      </c>
      <c r="F52" s="7" t="s">
        <v>124</v>
      </c>
      <c r="G52" s="1" t="s">
        <v>132</v>
      </c>
      <c r="H52" s="1" t="s">
        <v>122</v>
      </c>
      <c r="I52" s="7" t="s">
        <v>487</v>
      </c>
      <c r="J52" s="1" t="s">
        <v>28</v>
      </c>
      <c r="K52" s="1"/>
      <c r="L52" s="1" t="s">
        <v>41</v>
      </c>
      <c r="M52" s="1" t="s">
        <v>455</v>
      </c>
      <c r="N52" s="1"/>
      <c r="O52" s="2">
        <v>11150.372460000001</v>
      </c>
      <c r="P52" s="2">
        <v>13380.44695</v>
      </c>
      <c r="Q52" s="1" t="s">
        <v>80</v>
      </c>
      <c r="R52" s="1" t="s">
        <v>80</v>
      </c>
      <c r="S52" s="1" t="s">
        <v>28</v>
      </c>
      <c r="T52" s="1" t="s">
        <v>304</v>
      </c>
      <c r="U52" s="1" t="s">
        <v>67</v>
      </c>
      <c r="V52" s="2">
        <v>9141.6666700000005</v>
      </c>
      <c r="W52" s="1"/>
      <c r="X52" s="1"/>
      <c r="Y52" s="4">
        <v>0</v>
      </c>
      <c r="Z52" s="1" t="s">
        <v>304</v>
      </c>
      <c r="AA52" s="1" t="s">
        <v>305</v>
      </c>
      <c r="AB52" s="1" t="s">
        <v>188</v>
      </c>
      <c r="AC52" s="2">
        <v>9141.6666700000005</v>
      </c>
      <c r="AD52" s="2">
        <v>10970</v>
      </c>
      <c r="AE52" s="1"/>
      <c r="AF52" s="1"/>
      <c r="AG52" s="4">
        <v>0</v>
      </c>
      <c r="AH52" s="1" t="s">
        <v>82</v>
      </c>
      <c r="AI52" s="1" t="s">
        <v>61</v>
      </c>
      <c r="AJ52" s="1" t="s">
        <v>488</v>
      </c>
      <c r="AK52" s="1" t="s">
        <v>62</v>
      </c>
      <c r="AL52" s="1" t="s">
        <v>69</v>
      </c>
      <c r="AM52" s="1" t="s">
        <v>254</v>
      </c>
      <c r="AN52" s="1" t="s">
        <v>249</v>
      </c>
      <c r="AO52" s="1" t="s">
        <v>73</v>
      </c>
      <c r="AP52" s="1" t="s">
        <v>282</v>
      </c>
      <c r="AQ52" s="1" t="s">
        <v>29</v>
      </c>
      <c r="AR52" s="1"/>
      <c r="AS52" s="1"/>
      <c r="AT52" s="1"/>
      <c r="AU52" s="1"/>
      <c r="AV52" s="1" t="s">
        <v>73</v>
      </c>
      <c r="AW52" s="1" t="s">
        <v>73</v>
      </c>
      <c r="AX52" s="1" t="s">
        <v>73</v>
      </c>
      <c r="AY52" s="1" t="s">
        <v>73</v>
      </c>
      <c r="AZ52" s="1" t="s">
        <v>209</v>
      </c>
      <c r="BA52" s="1"/>
      <c r="BB52" s="1" t="s">
        <v>491</v>
      </c>
      <c r="BC52" s="1" t="s">
        <v>489</v>
      </c>
      <c r="BD52" s="1" t="s">
        <v>490</v>
      </c>
      <c r="BE52" s="1"/>
      <c r="BF52" s="1"/>
      <c r="BG52" s="1"/>
    </row>
    <row r="53" spans="1:59" x14ac:dyDescent="0.25">
      <c r="A53" s="1"/>
      <c r="B53" s="1"/>
      <c r="C53" s="1"/>
      <c r="D53" s="1"/>
      <c r="E53" s="7"/>
      <c r="F53" s="7"/>
      <c r="G53" s="1"/>
      <c r="H53" s="1"/>
      <c r="I53" s="7"/>
      <c r="J53" s="1"/>
      <c r="K53" s="1"/>
      <c r="L53" s="1"/>
      <c r="M53" s="1"/>
      <c r="N53" s="1"/>
      <c r="O53" s="1"/>
      <c r="P53" s="1"/>
      <c r="Q53" s="1"/>
      <c r="R53" s="1"/>
      <c r="S53" s="1"/>
      <c r="T53" s="1" t="s">
        <v>492</v>
      </c>
      <c r="U53" s="1" t="s">
        <v>67</v>
      </c>
      <c r="V53" s="2">
        <v>10150</v>
      </c>
      <c r="W53" s="1"/>
      <c r="X53" s="1"/>
      <c r="Y53" s="4">
        <v>0</v>
      </c>
      <c r="Z53" s="1"/>
      <c r="AA53" s="1"/>
      <c r="AB53" s="1"/>
      <c r="AC53" s="2"/>
      <c r="AD53" s="2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</row>
    <row r="54" spans="1:59" ht="135" customHeight="1" x14ac:dyDescent="0.25">
      <c r="A54" s="1">
        <v>16</v>
      </c>
      <c r="B54" s="1" t="s">
        <v>50</v>
      </c>
      <c r="C54" s="1" t="s">
        <v>130</v>
      </c>
      <c r="D54" s="1" t="s">
        <v>435</v>
      </c>
      <c r="E54" s="7" t="s">
        <v>39</v>
      </c>
      <c r="F54" s="7" t="s">
        <v>124</v>
      </c>
      <c r="G54" s="1" t="s">
        <v>215</v>
      </c>
      <c r="H54" s="1" t="s">
        <v>127</v>
      </c>
      <c r="I54" s="7" t="s">
        <v>500</v>
      </c>
      <c r="J54" s="1" t="s">
        <v>28</v>
      </c>
      <c r="K54" s="1"/>
      <c r="L54" s="1" t="s">
        <v>41</v>
      </c>
      <c r="M54" s="1" t="s">
        <v>133</v>
      </c>
      <c r="N54" s="1"/>
      <c r="O54" s="3">
        <v>550</v>
      </c>
      <c r="P54" s="2">
        <v>660</v>
      </c>
      <c r="Q54" s="1" t="s">
        <v>99</v>
      </c>
      <c r="R54" s="1" t="s">
        <v>99</v>
      </c>
      <c r="S54" s="1" t="s">
        <v>31</v>
      </c>
      <c r="T54" s="1" t="s">
        <v>501</v>
      </c>
      <c r="U54" s="1" t="s">
        <v>81</v>
      </c>
      <c r="V54" s="3">
        <v>330</v>
      </c>
      <c r="W54" s="1"/>
      <c r="X54" s="1"/>
      <c r="Y54" s="4">
        <v>0</v>
      </c>
      <c r="Z54" s="1" t="s">
        <v>501</v>
      </c>
      <c r="AA54" s="1" t="s">
        <v>502</v>
      </c>
      <c r="AB54" s="1" t="s">
        <v>147</v>
      </c>
      <c r="AC54" s="2">
        <v>330</v>
      </c>
      <c r="AD54" s="2">
        <v>330</v>
      </c>
      <c r="AE54" s="1"/>
      <c r="AF54" s="1"/>
      <c r="AG54" s="4">
        <v>0</v>
      </c>
      <c r="AH54" s="1" t="s">
        <v>124</v>
      </c>
      <c r="AI54" s="1" t="s">
        <v>61</v>
      </c>
      <c r="AJ54" s="1" t="s">
        <v>503</v>
      </c>
      <c r="AK54" s="1" t="s">
        <v>62</v>
      </c>
      <c r="AL54" s="1" t="s">
        <v>69</v>
      </c>
      <c r="AM54" s="1" t="s">
        <v>239</v>
      </c>
      <c r="AN54" s="1" t="s">
        <v>249</v>
      </c>
      <c r="AO54" s="1" t="s">
        <v>73</v>
      </c>
      <c r="AP54" s="1" t="s">
        <v>237</v>
      </c>
      <c r="AQ54" s="1" t="s">
        <v>504</v>
      </c>
      <c r="AR54" s="1"/>
      <c r="AS54" s="1"/>
      <c r="AT54" s="1"/>
      <c r="AU54" s="1"/>
      <c r="AV54" s="1" t="s">
        <v>73</v>
      </c>
      <c r="AW54" s="1" t="s">
        <v>505</v>
      </c>
      <c r="AX54" s="1" t="s">
        <v>73</v>
      </c>
      <c r="AY54" s="1" t="s">
        <v>505</v>
      </c>
      <c r="AZ54" s="1" t="s">
        <v>85</v>
      </c>
      <c r="BA54" s="1"/>
      <c r="BB54" s="1" t="s">
        <v>146</v>
      </c>
      <c r="BC54" s="1" t="s">
        <v>506</v>
      </c>
      <c r="BD54" s="1" t="s">
        <v>507</v>
      </c>
      <c r="BE54" s="1"/>
      <c r="BF54" s="1"/>
      <c r="BG54" s="1"/>
    </row>
    <row r="55" spans="1:59" x14ac:dyDescent="0.25">
      <c r="A55" s="1"/>
      <c r="B55" s="1"/>
      <c r="C55" s="1"/>
      <c r="D55" s="1"/>
      <c r="E55" s="7"/>
      <c r="F55" s="7"/>
      <c r="G55" s="1"/>
      <c r="H55" s="1"/>
      <c r="I55" s="7"/>
      <c r="J55" s="1"/>
      <c r="K55" s="1"/>
      <c r="L55" s="1"/>
      <c r="M55" s="1"/>
      <c r="N55" s="1"/>
      <c r="O55" s="1"/>
      <c r="P55" s="1"/>
      <c r="Q55" s="1"/>
      <c r="R55" s="1"/>
      <c r="S55" s="1"/>
      <c r="T55" s="1" t="s">
        <v>508</v>
      </c>
      <c r="U55" s="1" t="s">
        <v>67</v>
      </c>
      <c r="V55" s="3">
        <v>347</v>
      </c>
      <c r="W55" s="1"/>
      <c r="X55" s="1"/>
      <c r="Y55" s="4">
        <v>0</v>
      </c>
      <c r="Z55" s="1"/>
      <c r="AA55" s="1"/>
      <c r="AB55" s="1"/>
      <c r="AC55" s="2"/>
      <c r="AD55" s="2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</row>
    <row r="56" spans="1:59" x14ac:dyDescent="0.25">
      <c r="A56" s="1"/>
      <c r="B56" s="1"/>
      <c r="C56" s="1"/>
      <c r="D56" s="1"/>
      <c r="E56" s="7"/>
      <c r="F56" s="7"/>
      <c r="G56" s="1"/>
      <c r="H56" s="1"/>
      <c r="I56" s="7"/>
      <c r="J56" s="1"/>
      <c r="K56" s="1"/>
      <c r="L56" s="1"/>
      <c r="M56" s="1"/>
      <c r="N56" s="1"/>
      <c r="O56" s="1"/>
      <c r="P56" s="1"/>
      <c r="Q56" s="1"/>
      <c r="R56" s="1"/>
      <c r="S56" s="1"/>
      <c r="T56" s="1" t="s">
        <v>510</v>
      </c>
      <c r="U56" s="1" t="s">
        <v>67</v>
      </c>
      <c r="V56" s="3">
        <v>348</v>
      </c>
      <c r="W56" s="1"/>
      <c r="X56" s="1"/>
      <c r="Y56" s="4">
        <v>0</v>
      </c>
      <c r="Z56" s="1"/>
      <c r="AA56" s="1"/>
      <c r="AB56" s="1"/>
      <c r="AC56" s="2"/>
      <c r="AD56" s="2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</row>
    <row r="57" spans="1:59" x14ac:dyDescent="0.25">
      <c r="A57" s="1"/>
      <c r="B57" s="1"/>
      <c r="C57" s="1"/>
      <c r="D57" s="1"/>
      <c r="E57" s="7"/>
      <c r="F57" s="7"/>
      <c r="G57" s="1"/>
      <c r="H57" s="1"/>
      <c r="I57" s="7"/>
      <c r="J57" s="1"/>
      <c r="K57" s="1"/>
      <c r="L57" s="1"/>
      <c r="M57" s="1"/>
      <c r="N57" s="1"/>
      <c r="O57" s="1"/>
      <c r="P57" s="1"/>
      <c r="Q57" s="1"/>
      <c r="R57" s="1"/>
      <c r="S57" s="1"/>
      <c r="T57" s="1" t="s">
        <v>512</v>
      </c>
      <c r="U57" s="1" t="s">
        <v>67</v>
      </c>
      <c r="V57" s="3">
        <v>510</v>
      </c>
      <c r="W57" s="1"/>
      <c r="X57" s="1"/>
      <c r="Y57" s="4">
        <v>0</v>
      </c>
      <c r="Z57" s="1"/>
      <c r="AA57" s="1"/>
      <c r="AB57" s="1"/>
      <c r="AC57" s="2"/>
      <c r="AD57" s="2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</row>
    <row r="58" spans="1:59" x14ac:dyDescent="0.25">
      <c r="A58" s="1"/>
      <c r="B58" s="1"/>
      <c r="C58" s="1"/>
      <c r="D58" s="1"/>
      <c r="E58" s="7"/>
      <c r="F58" s="7"/>
      <c r="G58" s="1"/>
      <c r="H58" s="1"/>
      <c r="I58" s="7"/>
      <c r="J58" s="1"/>
      <c r="K58" s="1"/>
      <c r="L58" s="1"/>
      <c r="M58" s="1"/>
      <c r="N58" s="1"/>
      <c r="O58" s="1"/>
      <c r="P58" s="1"/>
      <c r="Q58" s="1"/>
      <c r="R58" s="1"/>
      <c r="S58" s="1"/>
      <c r="T58" s="1" t="s">
        <v>513</v>
      </c>
      <c r="U58" s="1" t="s">
        <v>67</v>
      </c>
      <c r="V58" s="3">
        <v>420</v>
      </c>
      <c r="W58" s="1"/>
      <c r="X58" s="1"/>
      <c r="Y58" s="4">
        <v>0</v>
      </c>
      <c r="Z58" s="1"/>
      <c r="AA58" s="1"/>
      <c r="AB58" s="1"/>
      <c r="AC58" s="2"/>
      <c r="AD58" s="2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</row>
    <row r="59" spans="1:59" ht="153.75" customHeight="1" x14ac:dyDescent="0.25">
      <c r="A59" s="1">
        <v>17</v>
      </c>
      <c r="B59" s="1" t="s">
        <v>50</v>
      </c>
      <c r="C59" s="1" t="s">
        <v>51</v>
      </c>
      <c r="D59" s="1" t="s">
        <v>450</v>
      </c>
      <c r="E59" s="7" t="s">
        <v>39</v>
      </c>
      <c r="F59" s="7" t="s">
        <v>97</v>
      </c>
      <c r="G59" s="1" t="s">
        <v>132</v>
      </c>
      <c r="H59" s="1" t="s">
        <v>79</v>
      </c>
      <c r="I59" s="7" t="s">
        <v>514</v>
      </c>
      <c r="J59" s="1" t="s">
        <v>28</v>
      </c>
      <c r="K59" s="1"/>
      <c r="L59" s="1" t="s">
        <v>41</v>
      </c>
      <c r="M59" s="1" t="s">
        <v>455</v>
      </c>
      <c r="N59" s="1"/>
      <c r="O59" s="3">
        <v>676.43206999999995</v>
      </c>
      <c r="P59" s="2">
        <v>811.71848999999997</v>
      </c>
      <c r="Q59" s="1" t="s">
        <v>99</v>
      </c>
      <c r="R59" s="1" t="s">
        <v>129</v>
      </c>
      <c r="S59" s="1" t="s">
        <v>27</v>
      </c>
      <c r="T59" s="1" t="s">
        <v>515</v>
      </c>
      <c r="U59" s="1" t="s">
        <v>67</v>
      </c>
      <c r="V59" s="3">
        <v>650</v>
      </c>
      <c r="W59" s="1"/>
      <c r="X59" s="1"/>
      <c r="Y59" s="4">
        <v>0</v>
      </c>
      <c r="Z59" s="1" t="s">
        <v>515</v>
      </c>
      <c r="AA59" s="1" t="s">
        <v>516</v>
      </c>
      <c r="AB59" s="1" t="s">
        <v>246</v>
      </c>
      <c r="AC59" s="2">
        <v>650</v>
      </c>
      <c r="AD59" s="2">
        <v>780</v>
      </c>
      <c r="AE59" s="1"/>
      <c r="AF59" s="1"/>
      <c r="AG59" s="4">
        <v>0</v>
      </c>
      <c r="AH59" s="1" t="s">
        <v>97</v>
      </c>
      <c r="AI59" s="1" t="s">
        <v>61</v>
      </c>
      <c r="AJ59" s="1" t="s">
        <v>517</v>
      </c>
      <c r="AK59" s="1" t="s">
        <v>62</v>
      </c>
      <c r="AL59" s="1" t="s">
        <v>73</v>
      </c>
      <c r="AM59" s="1" t="s">
        <v>286</v>
      </c>
      <c r="AN59" s="1" t="s">
        <v>453</v>
      </c>
      <c r="AO59" s="1" t="s">
        <v>154</v>
      </c>
      <c r="AP59" s="1" t="s">
        <v>432</v>
      </c>
      <c r="AQ59" s="1" t="s">
        <v>518</v>
      </c>
      <c r="AR59" s="1"/>
      <c r="AS59" s="1"/>
      <c r="AT59" s="1"/>
      <c r="AU59" s="1"/>
      <c r="AV59" s="1" t="s">
        <v>154</v>
      </c>
      <c r="AW59" s="1" t="s">
        <v>372</v>
      </c>
      <c r="AX59" s="1" t="s">
        <v>154</v>
      </c>
      <c r="AY59" s="1" t="s">
        <v>372</v>
      </c>
      <c r="AZ59" s="1" t="s">
        <v>519</v>
      </c>
      <c r="BA59" s="1"/>
      <c r="BB59" s="1" t="s">
        <v>57</v>
      </c>
      <c r="BC59" s="1" t="s">
        <v>520</v>
      </c>
      <c r="BD59" s="1" t="s">
        <v>521</v>
      </c>
      <c r="BE59" s="1"/>
      <c r="BF59" s="1"/>
      <c r="BG59" s="1"/>
    </row>
    <row r="60" spans="1:59" ht="102" customHeight="1" x14ac:dyDescent="0.25">
      <c r="A60" s="1">
        <v>18</v>
      </c>
      <c r="B60" s="1" t="s">
        <v>50</v>
      </c>
      <c r="C60" s="1" t="s">
        <v>51</v>
      </c>
      <c r="D60" s="1" t="s">
        <v>523</v>
      </c>
      <c r="E60" s="7" t="s">
        <v>39</v>
      </c>
      <c r="F60" s="7" t="s">
        <v>40</v>
      </c>
      <c r="G60" s="1" t="s">
        <v>215</v>
      </c>
      <c r="H60" s="1" t="s">
        <v>138</v>
      </c>
      <c r="I60" s="7" t="s">
        <v>524</v>
      </c>
      <c r="J60" s="1" t="s">
        <v>28</v>
      </c>
      <c r="K60" s="1"/>
      <c r="L60" s="1" t="s">
        <v>41</v>
      </c>
      <c r="M60" s="1" t="s">
        <v>200</v>
      </c>
      <c r="N60" s="1"/>
      <c r="O60" s="2">
        <v>1238.5895599999999</v>
      </c>
      <c r="P60" s="2">
        <v>1486.30747</v>
      </c>
      <c r="Q60" s="1" t="s">
        <v>99</v>
      </c>
      <c r="R60" s="1" t="s">
        <v>129</v>
      </c>
      <c r="S60" s="1" t="s">
        <v>27</v>
      </c>
      <c r="T60" s="1" t="s">
        <v>525</v>
      </c>
      <c r="U60" s="1" t="s">
        <v>67</v>
      </c>
      <c r="V60" s="2">
        <v>1078</v>
      </c>
      <c r="W60" s="1"/>
      <c r="X60" s="1"/>
      <c r="Y60" s="4">
        <v>0</v>
      </c>
      <c r="Z60" s="1" t="s">
        <v>525</v>
      </c>
      <c r="AA60" s="1" t="s">
        <v>526</v>
      </c>
      <c r="AB60" s="1" t="s">
        <v>183</v>
      </c>
      <c r="AC60" s="2">
        <v>1078</v>
      </c>
      <c r="AD60" s="2">
        <v>1078</v>
      </c>
      <c r="AE60" s="2">
        <f t="shared" ref="AE60" si="0">AC60</f>
        <v>1078</v>
      </c>
      <c r="AF60" s="1"/>
      <c r="AG60" s="4">
        <v>0</v>
      </c>
      <c r="AH60" s="1" t="s">
        <v>40</v>
      </c>
      <c r="AI60" s="1" t="s">
        <v>61</v>
      </c>
      <c r="AJ60" s="1" t="s">
        <v>527</v>
      </c>
      <c r="AK60" s="1" t="s">
        <v>62</v>
      </c>
      <c r="AL60" s="1" t="s">
        <v>69</v>
      </c>
      <c r="AM60" s="1" t="s">
        <v>254</v>
      </c>
      <c r="AN60" s="1" t="s">
        <v>456</v>
      </c>
      <c r="AO60" s="1" t="s">
        <v>73</v>
      </c>
      <c r="AP60" s="1" t="s">
        <v>237</v>
      </c>
      <c r="AQ60" s="1" t="s">
        <v>528</v>
      </c>
      <c r="AR60" s="1"/>
      <c r="AS60" s="1"/>
      <c r="AT60" s="1"/>
      <c r="AU60" s="1"/>
      <c r="AV60" s="1" t="s">
        <v>73</v>
      </c>
      <c r="AW60" s="1" t="s">
        <v>432</v>
      </c>
      <c r="AX60" s="1" t="s">
        <v>73</v>
      </c>
      <c r="AY60" s="1" t="s">
        <v>432</v>
      </c>
      <c r="AZ60" s="1" t="s">
        <v>76</v>
      </c>
      <c r="BA60" s="1"/>
      <c r="BB60" s="1" t="s">
        <v>146</v>
      </c>
      <c r="BC60" s="1" t="s">
        <v>529</v>
      </c>
      <c r="BD60" s="1" t="s">
        <v>530</v>
      </c>
      <c r="BE60" s="1"/>
      <c r="BF60" s="1"/>
      <c r="BG60" s="1"/>
    </row>
    <row r="61" spans="1:59" ht="165.75" customHeight="1" x14ac:dyDescent="0.25">
      <c r="A61" s="1">
        <v>19</v>
      </c>
      <c r="B61" s="1" t="s">
        <v>50</v>
      </c>
      <c r="C61" s="1" t="s">
        <v>51</v>
      </c>
      <c r="D61" s="1" t="s">
        <v>531</v>
      </c>
      <c r="E61" s="7" t="s">
        <v>39</v>
      </c>
      <c r="F61" s="7" t="s">
        <v>40</v>
      </c>
      <c r="G61" s="1" t="s">
        <v>132</v>
      </c>
      <c r="H61" s="1" t="s">
        <v>116</v>
      </c>
      <c r="I61" s="7" t="s">
        <v>532</v>
      </c>
      <c r="J61" s="1" t="s">
        <v>28</v>
      </c>
      <c r="K61" s="1"/>
      <c r="L61" s="1" t="s">
        <v>41</v>
      </c>
      <c r="M61" s="1" t="s">
        <v>133</v>
      </c>
      <c r="N61" s="1"/>
      <c r="O61" s="2">
        <v>2629.1700099999998</v>
      </c>
      <c r="P61" s="2">
        <v>3155.0040100000001</v>
      </c>
      <c r="Q61" s="1" t="s">
        <v>99</v>
      </c>
      <c r="R61" s="1" t="s">
        <v>99</v>
      </c>
      <c r="S61" s="1" t="s">
        <v>29</v>
      </c>
      <c r="T61" s="1" t="s">
        <v>202</v>
      </c>
      <c r="U61" s="1" t="s">
        <v>67</v>
      </c>
      <c r="V61" s="2">
        <v>2470</v>
      </c>
      <c r="W61" s="1"/>
      <c r="X61" s="1"/>
      <c r="Y61" s="4">
        <v>0</v>
      </c>
      <c r="Z61" s="1" t="s">
        <v>202</v>
      </c>
      <c r="AA61" s="1" t="s">
        <v>533</v>
      </c>
      <c r="AB61" s="1" t="s">
        <v>206</v>
      </c>
      <c r="AC61" s="2">
        <v>2470</v>
      </c>
      <c r="AD61" s="2">
        <v>2470</v>
      </c>
      <c r="AE61" s="1" t="s">
        <v>534</v>
      </c>
      <c r="AF61" s="1"/>
      <c r="AG61" s="4">
        <v>0</v>
      </c>
      <c r="AH61" s="1" t="s">
        <v>40</v>
      </c>
      <c r="AI61" s="1" t="s">
        <v>61</v>
      </c>
      <c r="AJ61" s="1" t="s">
        <v>535</v>
      </c>
      <c r="AK61" s="1" t="s">
        <v>62</v>
      </c>
      <c r="AL61" s="1" t="s">
        <v>73</v>
      </c>
      <c r="AM61" s="1" t="s">
        <v>453</v>
      </c>
      <c r="AN61" s="1" t="s">
        <v>505</v>
      </c>
      <c r="AO61" s="1" t="s">
        <v>154</v>
      </c>
      <c r="AP61" s="1" t="s">
        <v>431</v>
      </c>
      <c r="AQ61" s="1" t="s">
        <v>536</v>
      </c>
      <c r="AR61" s="1"/>
      <c r="AS61" s="1"/>
      <c r="AT61" s="1"/>
      <c r="AU61" s="1"/>
      <c r="AV61" s="1" t="s">
        <v>154</v>
      </c>
      <c r="AW61" s="1" t="s">
        <v>537</v>
      </c>
      <c r="AX61" s="1" t="s">
        <v>154</v>
      </c>
      <c r="AY61" s="1" t="s">
        <v>537</v>
      </c>
      <c r="AZ61" s="1" t="s">
        <v>48</v>
      </c>
      <c r="BA61" s="1"/>
      <c r="BB61" s="1" t="s">
        <v>57</v>
      </c>
      <c r="BC61" s="1" t="s">
        <v>134</v>
      </c>
      <c r="BD61" s="1" t="s">
        <v>135</v>
      </c>
      <c r="BE61" s="1"/>
      <c r="BF61" s="1"/>
      <c r="BG61" s="1"/>
    </row>
    <row r="62" spans="1:59" x14ac:dyDescent="0.25">
      <c r="A62" s="1"/>
      <c r="B62" s="1"/>
      <c r="C62" s="1"/>
      <c r="D62" s="1"/>
      <c r="E62" s="7"/>
      <c r="F62" s="7"/>
      <c r="G62" s="1"/>
      <c r="H62" s="1"/>
      <c r="I62" s="7"/>
      <c r="J62" s="1"/>
      <c r="K62" s="1"/>
      <c r="L62" s="1"/>
      <c r="M62" s="1"/>
      <c r="N62" s="1"/>
      <c r="O62" s="1"/>
      <c r="P62" s="1"/>
      <c r="Q62" s="1"/>
      <c r="R62" s="1"/>
      <c r="S62" s="1"/>
      <c r="T62" s="1" t="s">
        <v>538</v>
      </c>
      <c r="U62" s="1" t="s">
        <v>67</v>
      </c>
      <c r="V62" s="2">
        <v>2416.6</v>
      </c>
      <c r="W62" s="1"/>
      <c r="X62" s="1"/>
      <c r="Y62" s="4">
        <v>0</v>
      </c>
      <c r="Z62" s="1"/>
      <c r="AA62" s="1"/>
      <c r="AB62" s="1"/>
      <c r="AC62" s="2"/>
      <c r="AD62" s="2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</row>
    <row r="63" spans="1:59" x14ac:dyDescent="0.25">
      <c r="A63" s="1"/>
      <c r="B63" s="1"/>
      <c r="C63" s="1"/>
      <c r="D63" s="1"/>
      <c r="E63" s="7"/>
      <c r="F63" s="7"/>
      <c r="G63" s="1"/>
      <c r="H63" s="1"/>
      <c r="I63" s="7"/>
      <c r="J63" s="1"/>
      <c r="K63" s="1"/>
      <c r="L63" s="1"/>
      <c r="M63" s="1"/>
      <c r="N63" s="1"/>
      <c r="O63" s="1"/>
      <c r="P63" s="1"/>
      <c r="Q63" s="1"/>
      <c r="R63" s="1"/>
      <c r="S63" s="1"/>
      <c r="T63" s="1" t="s">
        <v>247</v>
      </c>
      <c r="U63" s="1" t="s">
        <v>81</v>
      </c>
      <c r="V63" s="2">
        <v>2583.3333299999999</v>
      </c>
      <c r="W63" s="1"/>
      <c r="X63" s="1"/>
      <c r="Y63" s="4">
        <v>0</v>
      </c>
      <c r="Z63" s="1"/>
      <c r="AA63" s="1"/>
      <c r="AB63" s="1"/>
      <c r="AC63" s="2"/>
      <c r="AD63" s="2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</row>
    <row r="64" spans="1:59" ht="78" customHeight="1" x14ac:dyDescent="0.25">
      <c r="A64" s="1">
        <v>20</v>
      </c>
      <c r="B64" s="1" t="s">
        <v>38</v>
      </c>
      <c r="C64" s="1" t="s">
        <v>190</v>
      </c>
      <c r="D64" s="1" t="s">
        <v>338</v>
      </c>
      <c r="E64" s="7" t="s">
        <v>39</v>
      </c>
      <c r="F64" s="7" t="s">
        <v>65</v>
      </c>
      <c r="G64" s="1" t="s">
        <v>58</v>
      </c>
      <c r="H64" s="1" t="s">
        <v>116</v>
      </c>
      <c r="I64" s="7" t="s">
        <v>545</v>
      </c>
      <c r="J64" s="1" t="s">
        <v>27</v>
      </c>
      <c r="K64" s="1"/>
      <c r="L64" s="1" t="s">
        <v>41</v>
      </c>
      <c r="M64" s="1" t="s">
        <v>375</v>
      </c>
      <c r="N64" s="1" t="s">
        <v>546</v>
      </c>
      <c r="O64" s="3">
        <v>643.89417000000003</v>
      </c>
      <c r="P64" s="2">
        <v>772.673</v>
      </c>
      <c r="Q64" s="1" t="s">
        <v>99</v>
      </c>
      <c r="R64" s="1" t="s">
        <v>129</v>
      </c>
      <c r="S64" s="1" t="s">
        <v>27</v>
      </c>
      <c r="T64" s="1" t="s">
        <v>547</v>
      </c>
      <c r="U64" s="1" t="s">
        <v>81</v>
      </c>
      <c r="V64" s="3">
        <v>643.86932999999999</v>
      </c>
      <c r="W64" s="1"/>
      <c r="X64" s="1"/>
      <c r="Y64" s="4">
        <v>0</v>
      </c>
      <c r="Z64" s="1" t="s">
        <v>547</v>
      </c>
      <c r="AA64" s="1" t="s">
        <v>548</v>
      </c>
      <c r="AB64" s="1" t="s">
        <v>158</v>
      </c>
      <c r="AC64" s="2">
        <v>643.86932999999999</v>
      </c>
      <c r="AD64" s="2">
        <v>772.64319999999998</v>
      </c>
      <c r="AE64" s="1"/>
      <c r="AF64" s="1"/>
      <c r="AG64" s="4">
        <v>0</v>
      </c>
      <c r="AH64" s="1" t="s">
        <v>65</v>
      </c>
      <c r="AI64" s="1" t="s">
        <v>61</v>
      </c>
      <c r="AJ64" s="1" t="s">
        <v>549</v>
      </c>
      <c r="AK64" s="1" t="s">
        <v>62</v>
      </c>
      <c r="AL64" s="1" t="s">
        <v>45</v>
      </c>
      <c r="AM64" s="1" t="s">
        <v>46</v>
      </c>
      <c r="AN64" s="1" t="s">
        <v>172</v>
      </c>
      <c r="AO64" s="1" t="s">
        <v>45</v>
      </c>
      <c r="AP64" s="1" t="s">
        <v>197</v>
      </c>
      <c r="AQ64" s="1" t="s">
        <v>550</v>
      </c>
      <c r="AR64" s="1"/>
      <c r="AS64" s="1"/>
      <c r="AT64" s="1"/>
      <c r="AU64" s="1"/>
      <c r="AV64" s="1" t="s">
        <v>45</v>
      </c>
      <c r="AW64" s="1" t="s">
        <v>72</v>
      </c>
      <c r="AX64" s="1" t="s">
        <v>47</v>
      </c>
      <c r="AY64" s="1" t="s">
        <v>72</v>
      </c>
      <c r="AZ64" s="1" t="s">
        <v>209</v>
      </c>
      <c r="BA64" s="1"/>
      <c r="BB64" s="1" t="s">
        <v>146</v>
      </c>
      <c r="BC64" s="1" t="s">
        <v>551</v>
      </c>
      <c r="BD64" s="1" t="s">
        <v>552</v>
      </c>
      <c r="BE64" s="1"/>
      <c r="BF64" s="1"/>
      <c r="BG64" s="1"/>
    </row>
    <row r="65" spans="1:59" ht="125.25" customHeight="1" x14ac:dyDescent="0.25">
      <c r="A65" s="1">
        <v>21</v>
      </c>
      <c r="B65" s="1" t="s">
        <v>38</v>
      </c>
      <c r="C65" s="1" t="s">
        <v>130</v>
      </c>
      <c r="D65" s="1" t="s">
        <v>361</v>
      </c>
      <c r="E65" s="7" t="s">
        <v>39</v>
      </c>
      <c r="F65" s="7" t="s">
        <v>65</v>
      </c>
      <c r="G65" s="1" t="s">
        <v>199</v>
      </c>
      <c r="H65" s="1" t="s">
        <v>553</v>
      </c>
      <c r="I65" s="7" t="s">
        <v>554</v>
      </c>
      <c r="J65" s="1" t="s">
        <v>28</v>
      </c>
      <c r="K65" s="1"/>
      <c r="L65" s="1" t="s">
        <v>41</v>
      </c>
      <c r="M65" s="1" t="s">
        <v>133</v>
      </c>
      <c r="N65" s="1" t="s">
        <v>555</v>
      </c>
      <c r="O65" s="2">
        <v>23568.40611</v>
      </c>
      <c r="P65" s="2">
        <v>28282.087329999998</v>
      </c>
      <c r="Q65" s="1" t="s">
        <v>170</v>
      </c>
      <c r="R65" s="1" t="s">
        <v>170</v>
      </c>
      <c r="S65" s="1" t="s">
        <v>29</v>
      </c>
      <c r="T65" s="1" t="s">
        <v>316</v>
      </c>
      <c r="U65" s="1" t="s">
        <v>67</v>
      </c>
      <c r="V65" s="2">
        <v>19998</v>
      </c>
      <c r="W65" s="1"/>
      <c r="X65" s="1"/>
      <c r="Y65" s="4">
        <v>0</v>
      </c>
      <c r="Z65" s="1" t="s">
        <v>316</v>
      </c>
      <c r="AA65" s="1" t="s">
        <v>317</v>
      </c>
      <c r="AB65" s="1"/>
      <c r="AC65" s="2">
        <v>19998</v>
      </c>
      <c r="AD65" s="2">
        <v>19998</v>
      </c>
      <c r="AE65" s="1"/>
      <c r="AF65" s="1"/>
      <c r="AG65" s="4">
        <v>0</v>
      </c>
      <c r="AH65" s="1" t="s">
        <v>82</v>
      </c>
      <c r="AI65" s="1" t="s">
        <v>61</v>
      </c>
      <c r="AJ65" s="1" t="s">
        <v>556</v>
      </c>
      <c r="AK65" s="1" t="s">
        <v>62</v>
      </c>
      <c r="AL65" s="1" t="s">
        <v>45</v>
      </c>
      <c r="AM65" s="1" t="s">
        <v>109</v>
      </c>
      <c r="AN65" s="1" t="s">
        <v>153</v>
      </c>
      <c r="AO65" s="1" t="s">
        <v>47</v>
      </c>
      <c r="AP65" s="1" t="s">
        <v>47</v>
      </c>
      <c r="AQ65" s="1" t="s">
        <v>557</v>
      </c>
      <c r="AR65" s="1"/>
      <c r="AS65" s="1"/>
      <c r="AT65" s="1"/>
      <c r="AU65" s="1"/>
      <c r="AV65" s="1" t="s">
        <v>47</v>
      </c>
      <c r="AW65" s="1" t="s">
        <v>74</v>
      </c>
      <c r="AX65" s="1" t="s">
        <v>47</v>
      </c>
      <c r="AY65" s="1" t="s">
        <v>74</v>
      </c>
      <c r="AZ65" s="1" t="s">
        <v>231</v>
      </c>
      <c r="BA65" s="1"/>
      <c r="BB65" s="1" t="s">
        <v>201</v>
      </c>
      <c r="BC65" s="1" t="s">
        <v>558</v>
      </c>
      <c r="BD65" s="1" t="s">
        <v>559</v>
      </c>
      <c r="BE65" s="1"/>
      <c r="BF65" s="1"/>
      <c r="BG65" s="1"/>
    </row>
    <row r="66" spans="1:59" x14ac:dyDescent="0.25">
      <c r="A66" s="1"/>
      <c r="B66" s="1"/>
      <c r="C66" s="1"/>
      <c r="D66" s="1"/>
      <c r="E66" s="7"/>
      <c r="F66" s="7"/>
      <c r="G66" s="1"/>
      <c r="H66" s="1"/>
      <c r="I66" s="7"/>
      <c r="J66" s="1"/>
      <c r="K66" s="1"/>
      <c r="L66" s="1"/>
      <c r="M66" s="1"/>
      <c r="N66" s="1"/>
      <c r="O66" s="1"/>
      <c r="P66" s="1"/>
      <c r="Q66" s="1"/>
      <c r="R66" s="1"/>
      <c r="S66" s="1"/>
      <c r="T66" s="1" t="s">
        <v>560</v>
      </c>
      <c r="U66" s="1" t="s">
        <v>67</v>
      </c>
      <c r="V66" s="2">
        <v>23000</v>
      </c>
      <c r="W66" s="1"/>
      <c r="X66" s="1"/>
      <c r="Y66" s="4">
        <v>0</v>
      </c>
      <c r="Z66" s="1"/>
      <c r="AA66" s="1"/>
      <c r="AB66" s="1"/>
      <c r="AC66" s="2"/>
      <c r="AD66" s="2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</row>
    <row r="67" spans="1:59" x14ac:dyDescent="0.25">
      <c r="A67" s="1"/>
      <c r="B67" s="1"/>
      <c r="C67" s="1"/>
      <c r="D67" s="1"/>
      <c r="E67" s="7"/>
      <c r="F67" s="7"/>
      <c r="G67" s="1"/>
      <c r="H67" s="1"/>
      <c r="I67" s="7"/>
      <c r="J67" s="1"/>
      <c r="K67" s="1"/>
      <c r="L67" s="1"/>
      <c r="M67" s="1"/>
      <c r="N67" s="1"/>
      <c r="O67" s="1"/>
      <c r="P67" s="1"/>
      <c r="Q67" s="1"/>
      <c r="R67" s="1"/>
      <c r="S67" s="1"/>
      <c r="T67" s="1" t="s">
        <v>312</v>
      </c>
      <c r="U67" s="1" t="s">
        <v>67</v>
      </c>
      <c r="V67" s="2">
        <v>20032.5</v>
      </c>
      <c r="W67" s="1"/>
      <c r="X67" s="1"/>
      <c r="Y67" s="4">
        <v>0</v>
      </c>
      <c r="Z67" s="1"/>
      <c r="AA67" s="1"/>
      <c r="AB67" s="1"/>
      <c r="AC67" s="2"/>
      <c r="AD67" s="2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</row>
    <row r="68" spans="1:59" ht="163.5" customHeight="1" x14ac:dyDescent="0.25">
      <c r="A68" s="1">
        <v>22</v>
      </c>
      <c r="B68" s="1" t="s">
        <v>38</v>
      </c>
      <c r="C68" s="1" t="s">
        <v>130</v>
      </c>
      <c r="D68" s="1" t="s">
        <v>131</v>
      </c>
      <c r="E68" s="7" t="s">
        <v>39</v>
      </c>
      <c r="F68" s="7" t="s">
        <v>40</v>
      </c>
      <c r="G68" s="1" t="s">
        <v>199</v>
      </c>
      <c r="H68" s="1" t="s">
        <v>157</v>
      </c>
      <c r="I68" s="7" t="s">
        <v>565</v>
      </c>
      <c r="J68" s="1" t="s">
        <v>28</v>
      </c>
      <c r="K68" s="1"/>
      <c r="L68" s="1" t="s">
        <v>41</v>
      </c>
      <c r="M68" s="1" t="s">
        <v>133</v>
      </c>
      <c r="N68" s="1" t="s">
        <v>566</v>
      </c>
      <c r="O68" s="2">
        <v>6142.8968400000003</v>
      </c>
      <c r="P68" s="2">
        <v>7371.4762099999998</v>
      </c>
      <c r="Q68" s="1" t="s">
        <v>80</v>
      </c>
      <c r="R68" s="1" t="s">
        <v>220</v>
      </c>
      <c r="S68" s="1" t="s">
        <v>27</v>
      </c>
      <c r="T68" s="1" t="s">
        <v>247</v>
      </c>
      <c r="U68" s="1" t="s">
        <v>81</v>
      </c>
      <c r="V68" s="2">
        <v>6142.5</v>
      </c>
      <c r="W68" s="1"/>
      <c r="X68" s="1"/>
      <c r="Y68" s="4">
        <v>0</v>
      </c>
      <c r="Z68" s="1" t="s">
        <v>247</v>
      </c>
      <c r="AA68" s="1" t="s">
        <v>248</v>
      </c>
      <c r="AB68" s="1" t="s">
        <v>206</v>
      </c>
      <c r="AC68" s="2">
        <v>6142.5</v>
      </c>
      <c r="AD68" s="2">
        <v>7371</v>
      </c>
      <c r="AE68" s="1"/>
      <c r="AF68" s="1"/>
      <c r="AG68" s="4">
        <v>0</v>
      </c>
      <c r="AH68" s="1" t="s">
        <v>82</v>
      </c>
      <c r="AI68" s="1" t="s">
        <v>61</v>
      </c>
      <c r="AJ68" s="1" t="s">
        <v>567</v>
      </c>
      <c r="AK68" s="1" t="s">
        <v>62</v>
      </c>
      <c r="AL68" s="1" t="s">
        <v>45</v>
      </c>
      <c r="AM68" s="1" t="s">
        <v>102</v>
      </c>
      <c r="AN68" s="1" t="s">
        <v>109</v>
      </c>
      <c r="AO68" s="1" t="s">
        <v>47</v>
      </c>
      <c r="AP68" s="1" t="s">
        <v>153</v>
      </c>
      <c r="AQ68" s="1" t="s">
        <v>30</v>
      </c>
      <c r="AR68" s="1"/>
      <c r="AS68" s="1"/>
      <c r="AT68" s="1"/>
      <c r="AU68" s="1"/>
      <c r="AV68" s="1" t="s">
        <v>69</v>
      </c>
      <c r="AW68" s="1" t="s">
        <v>211</v>
      </c>
      <c r="AX68" s="1" t="s">
        <v>73</v>
      </c>
      <c r="AY68" s="1" t="s">
        <v>211</v>
      </c>
      <c r="AZ68" s="1" t="s">
        <v>568</v>
      </c>
      <c r="BA68" s="1"/>
      <c r="BB68" s="1" t="s">
        <v>57</v>
      </c>
      <c r="BC68" s="1" t="s">
        <v>569</v>
      </c>
      <c r="BD68" s="1" t="s">
        <v>570</v>
      </c>
      <c r="BE68" s="1"/>
      <c r="BF68" s="1"/>
      <c r="BG68" s="1"/>
    </row>
    <row r="69" spans="1:59" ht="135.75" customHeight="1" x14ac:dyDescent="0.25">
      <c r="A69" s="1">
        <v>23</v>
      </c>
      <c r="B69" s="1" t="s">
        <v>38</v>
      </c>
      <c r="C69" s="1" t="s">
        <v>130</v>
      </c>
      <c r="D69" s="1" t="s">
        <v>387</v>
      </c>
      <c r="E69" s="7" t="s">
        <v>39</v>
      </c>
      <c r="F69" s="7" t="s">
        <v>97</v>
      </c>
      <c r="G69" s="1" t="s">
        <v>132</v>
      </c>
      <c r="H69" s="1" t="s">
        <v>297</v>
      </c>
      <c r="I69" s="7" t="s">
        <v>571</v>
      </c>
      <c r="J69" s="1" t="s">
        <v>28</v>
      </c>
      <c r="K69" s="1"/>
      <c r="L69" s="1" t="s">
        <v>41</v>
      </c>
      <c r="M69" s="1" t="s">
        <v>133</v>
      </c>
      <c r="N69" s="1" t="s">
        <v>572</v>
      </c>
      <c r="O69" s="2">
        <v>7422.1839600000003</v>
      </c>
      <c r="P69" s="2">
        <v>8906.62075</v>
      </c>
      <c r="Q69" s="1" t="s">
        <v>80</v>
      </c>
      <c r="R69" s="1" t="s">
        <v>80</v>
      </c>
      <c r="S69" s="1" t="s">
        <v>28</v>
      </c>
      <c r="T69" s="1" t="s">
        <v>573</v>
      </c>
      <c r="U69" s="1" t="s">
        <v>81</v>
      </c>
      <c r="V69" s="2">
        <v>7380.5169999999998</v>
      </c>
      <c r="W69" s="1"/>
      <c r="X69" s="1"/>
      <c r="Y69" s="4">
        <v>0</v>
      </c>
      <c r="Z69" s="1" t="s">
        <v>573</v>
      </c>
      <c r="AA69" s="1" t="s">
        <v>574</v>
      </c>
      <c r="AB69" s="1" t="s">
        <v>167</v>
      </c>
      <c r="AC69" s="2">
        <v>7380.5169999999998</v>
      </c>
      <c r="AD69" s="2">
        <v>8856.6203999999998</v>
      </c>
      <c r="AE69" s="1"/>
      <c r="AF69" s="1"/>
      <c r="AG69" s="4">
        <v>0</v>
      </c>
      <c r="AH69" s="1" t="s">
        <v>82</v>
      </c>
      <c r="AI69" s="1" t="s">
        <v>61</v>
      </c>
      <c r="AJ69" s="1" t="s">
        <v>575</v>
      </c>
      <c r="AK69" s="1" t="s">
        <v>62</v>
      </c>
      <c r="AL69" s="1" t="s">
        <v>45</v>
      </c>
      <c r="AM69" s="1" t="s">
        <v>46</v>
      </c>
      <c r="AN69" s="1" t="s">
        <v>95</v>
      </c>
      <c r="AO69" s="1" t="s">
        <v>47</v>
      </c>
      <c r="AP69" s="1" t="s">
        <v>314</v>
      </c>
      <c r="AQ69" s="1" t="s">
        <v>576</v>
      </c>
      <c r="AR69" s="1"/>
      <c r="AS69" s="1"/>
      <c r="AT69" s="1"/>
      <c r="AU69" s="1"/>
      <c r="AV69" s="1" t="s">
        <v>47</v>
      </c>
      <c r="AW69" s="1" t="s">
        <v>195</v>
      </c>
      <c r="AX69" s="1" t="s">
        <v>47</v>
      </c>
      <c r="AY69" s="1" t="s">
        <v>195</v>
      </c>
      <c r="AZ69" s="1" t="s">
        <v>275</v>
      </c>
      <c r="BA69" s="1"/>
      <c r="BB69" s="1" t="s">
        <v>146</v>
      </c>
      <c r="BC69" s="1" t="s">
        <v>577</v>
      </c>
      <c r="BD69" s="1" t="s">
        <v>578</v>
      </c>
      <c r="BE69" s="1"/>
      <c r="BF69" s="1"/>
      <c r="BG69" s="1"/>
    </row>
    <row r="70" spans="1:59" ht="25.5" x14ac:dyDescent="0.25">
      <c r="A70" s="1"/>
      <c r="B70" s="1"/>
      <c r="C70" s="1"/>
      <c r="D70" s="1"/>
      <c r="E70" s="7"/>
      <c r="F70" s="7"/>
      <c r="G70" s="1"/>
      <c r="H70" s="1"/>
      <c r="I70" s="7"/>
      <c r="J70" s="1"/>
      <c r="K70" s="1"/>
      <c r="L70" s="1"/>
      <c r="M70" s="1"/>
      <c r="N70" s="1"/>
      <c r="O70" s="1"/>
      <c r="P70" s="1"/>
      <c r="Q70" s="1"/>
      <c r="R70" s="1"/>
      <c r="S70" s="1"/>
      <c r="T70" s="1" t="s">
        <v>579</v>
      </c>
      <c r="U70" s="1" t="s">
        <v>81</v>
      </c>
      <c r="V70" s="2">
        <v>7405.5</v>
      </c>
      <c r="W70" s="1"/>
      <c r="X70" s="1"/>
      <c r="Y70" s="4">
        <v>0</v>
      </c>
      <c r="Z70" s="1"/>
      <c r="AA70" s="1"/>
      <c r="AB70" s="1"/>
      <c r="AC70" s="2"/>
      <c r="AD70" s="2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</row>
    <row r="71" spans="1:59" ht="120.75" customHeight="1" x14ac:dyDescent="0.25">
      <c r="A71" s="1">
        <v>24</v>
      </c>
      <c r="B71" s="1" t="s">
        <v>38</v>
      </c>
      <c r="C71" s="1" t="s">
        <v>130</v>
      </c>
      <c r="D71" s="1" t="s">
        <v>387</v>
      </c>
      <c r="E71" s="7" t="s">
        <v>39</v>
      </c>
      <c r="F71" s="7" t="s">
        <v>97</v>
      </c>
      <c r="G71" s="1" t="s">
        <v>132</v>
      </c>
      <c r="H71" s="1" t="s">
        <v>160</v>
      </c>
      <c r="I71" s="7" t="s">
        <v>580</v>
      </c>
      <c r="J71" s="1" t="s">
        <v>28</v>
      </c>
      <c r="K71" s="1"/>
      <c r="L71" s="1" t="s">
        <v>41</v>
      </c>
      <c r="M71" s="1" t="s">
        <v>200</v>
      </c>
      <c r="N71" s="1" t="s">
        <v>581</v>
      </c>
      <c r="O71" s="2">
        <v>3603.4194699999998</v>
      </c>
      <c r="P71" s="2">
        <v>4324.1033600000001</v>
      </c>
      <c r="Q71" s="1" t="s">
        <v>99</v>
      </c>
      <c r="R71" s="1" t="s">
        <v>99</v>
      </c>
      <c r="S71" s="1" t="s">
        <v>29</v>
      </c>
      <c r="T71" s="1" t="s">
        <v>390</v>
      </c>
      <c r="U71" s="1" t="s">
        <v>81</v>
      </c>
      <c r="V71" s="2">
        <v>3304.1666700000001</v>
      </c>
      <c r="W71" s="1"/>
      <c r="X71" s="1"/>
      <c r="Y71" s="4">
        <v>0</v>
      </c>
      <c r="Z71" s="1" t="s">
        <v>390</v>
      </c>
      <c r="AA71" s="1" t="s">
        <v>391</v>
      </c>
      <c r="AB71" s="1" t="s">
        <v>392</v>
      </c>
      <c r="AC71" s="2">
        <v>3304.1666700000001</v>
      </c>
      <c r="AD71" s="2">
        <v>3965</v>
      </c>
      <c r="AE71" s="1"/>
      <c r="AF71" s="1"/>
      <c r="AG71" s="4">
        <v>0</v>
      </c>
      <c r="AH71" s="1" t="s">
        <v>82</v>
      </c>
      <c r="AI71" s="1" t="s">
        <v>61</v>
      </c>
      <c r="AJ71" s="1" t="s">
        <v>582</v>
      </c>
      <c r="AK71" s="1" t="s">
        <v>62</v>
      </c>
      <c r="AL71" s="1" t="s">
        <v>45</v>
      </c>
      <c r="AM71" s="1" t="s">
        <v>102</v>
      </c>
      <c r="AN71" s="1" t="s">
        <v>92</v>
      </c>
      <c r="AO71" s="1" t="s">
        <v>47</v>
      </c>
      <c r="AP71" s="1" t="s">
        <v>240</v>
      </c>
      <c r="AQ71" s="1" t="s">
        <v>583</v>
      </c>
      <c r="AR71" s="1"/>
      <c r="AS71" s="1"/>
      <c r="AT71" s="1"/>
      <c r="AU71" s="1"/>
      <c r="AV71" s="1" t="s">
        <v>47</v>
      </c>
      <c r="AW71" s="1" t="s">
        <v>281</v>
      </c>
      <c r="AX71" s="1" t="s">
        <v>47</v>
      </c>
      <c r="AY71" s="1" t="s">
        <v>281</v>
      </c>
      <c r="AZ71" s="1" t="s">
        <v>284</v>
      </c>
      <c r="BA71" s="1"/>
      <c r="BB71" s="1" t="s">
        <v>146</v>
      </c>
      <c r="BC71" s="1" t="s">
        <v>584</v>
      </c>
      <c r="BD71" s="1" t="s">
        <v>585</v>
      </c>
      <c r="BE71" s="1"/>
      <c r="BF71" s="1"/>
      <c r="BG71" s="1"/>
    </row>
    <row r="72" spans="1:59" x14ac:dyDescent="0.25">
      <c r="A72" s="1"/>
      <c r="B72" s="1"/>
      <c r="C72" s="1"/>
      <c r="D72" s="1"/>
      <c r="E72" s="7"/>
      <c r="F72" s="7"/>
      <c r="G72" s="1"/>
      <c r="H72" s="1"/>
      <c r="I72" s="7"/>
      <c r="J72" s="1"/>
      <c r="K72" s="1"/>
      <c r="L72" s="1"/>
      <c r="M72" s="1"/>
      <c r="N72" s="1"/>
      <c r="O72" s="1"/>
      <c r="P72" s="1"/>
      <c r="Q72" s="1"/>
      <c r="R72" s="1"/>
      <c r="S72" s="1"/>
      <c r="T72" s="1" t="s">
        <v>586</v>
      </c>
      <c r="U72" s="1" t="s">
        <v>81</v>
      </c>
      <c r="V72" s="2">
        <v>3583.3333299999999</v>
      </c>
      <c r="W72" s="1"/>
      <c r="X72" s="1"/>
      <c r="Y72" s="4">
        <v>0</v>
      </c>
      <c r="Z72" s="1"/>
      <c r="AA72" s="1"/>
      <c r="AB72" s="1"/>
      <c r="AC72" s="2"/>
      <c r="AD72" s="2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</row>
    <row r="73" spans="1:59" x14ac:dyDescent="0.25">
      <c r="A73" s="1"/>
      <c r="B73" s="1"/>
      <c r="C73" s="1"/>
      <c r="D73" s="1"/>
      <c r="E73" s="7"/>
      <c r="F73" s="7"/>
      <c r="G73" s="1"/>
      <c r="H73" s="1"/>
      <c r="I73" s="7"/>
      <c r="J73" s="1"/>
      <c r="K73" s="1"/>
      <c r="L73" s="1"/>
      <c r="M73" s="1"/>
      <c r="N73" s="1"/>
      <c r="O73" s="1"/>
      <c r="P73" s="1"/>
      <c r="Q73" s="1"/>
      <c r="R73" s="1"/>
      <c r="S73" s="1"/>
      <c r="T73" s="1" t="s">
        <v>515</v>
      </c>
      <c r="U73" s="1" t="s">
        <v>67</v>
      </c>
      <c r="V73" s="2">
        <v>3541.6666700000001</v>
      </c>
      <c r="W73" s="1"/>
      <c r="X73" s="1"/>
      <c r="Y73" s="4">
        <v>0</v>
      </c>
      <c r="Z73" s="1"/>
      <c r="AA73" s="1"/>
      <c r="AB73" s="1"/>
      <c r="AC73" s="2"/>
      <c r="AD73" s="2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</row>
    <row r="74" spans="1:59" ht="97.5" customHeight="1" x14ac:dyDescent="0.25">
      <c r="A74" s="1">
        <v>25</v>
      </c>
      <c r="B74" s="1" t="s">
        <v>38</v>
      </c>
      <c r="C74" s="1" t="s">
        <v>190</v>
      </c>
      <c r="D74" s="1" t="s">
        <v>379</v>
      </c>
      <c r="E74" s="7" t="s">
        <v>39</v>
      </c>
      <c r="F74" s="7" t="s">
        <v>333</v>
      </c>
      <c r="G74" s="1" t="s">
        <v>58</v>
      </c>
      <c r="H74" s="1" t="s">
        <v>59</v>
      </c>
      <c r="I74" s="7" t="s">
        <v>588</v>
      </c>
      <c r="J74" s="1" t="s">
        <v>27</v>
      </c>
      <c r="K74" s="1"/>
      <c r="L74" s="1" t="s">
        <v>41</v>
      </c>
      <c r="M74" s="1" t="s">
        <v>54</v>
      </c>
      <c r="N74" s="1" t="s">
        <v>589</v>
      </c>
      <c r="O74" s="2">
        <v>404487.77613000001</v>
      </c>
      <c r="P74" s="2">
        <v>485385.33136000001</v>
      </c>
      <c r="Q74" s="1" t="s">
        <v>170</v>
      </c>
      <c r="R74" s="1" t="s">
        <v>170</v>
      </c>
      <c r="S74" s="1" t="s">
        <v>34</v>
      </c>
      <c r="T74" s="1" t="s">
        <v>165</v>
      </c>
      <c r="U74" s="1" t="s">
        <v>67</v>
      </c>
      <c r="V74" s="2">
        <v>404487.77613000001</v>
      </c>
      <c r="W74" s="1"/>
      <c r="X74" s="1" t="s">
        <v>27</v>
      </c>
      <c r="Y74" s="2">
        <v>404487.77613000001</v>
      </c>
      <c r="Z74" s="1" t="s">
        <v>165</v>
      </c>
      <c r="AA74" s="1" t="s">
        <v>166</v>
      </c>
      <c r="AB74" s="1" t="s">
        <v>167</v>
      </c>
      <c r="AC74" s="2">
        <v>404487.77613000001</v>
      </c>
      <c r="AD74" s="2">
        <v>485385.33136000001</v>
      </c>
      <c r="AE74" s="1"/>
      <c r="AF74" s="1"/>
      <c r="AG74" s="4">
        <v>0</v>
      </c>
      <c r="AH74" s="1" t="s">
        <v>82</v>
      </c>
      <c r="AI74" s="1" t="s">
        <v>61</v>
      </c>
      <c r="AJ74" s="1" t="s">
        <v>590</v>
      </c>
      <c r="AK74" s="1" t="s">
        <v>62</v>
      </c>
      <c r="AL74" s="1" t="s">
        <v>45</v>
      </c>
      <c r="AM74" s="1" t="s">
        <v>92</v>
      </c>
      <c r="AN74" s="1" t="s">
        <v>71</v>
      </c>
      <c r="AO74" s="1" t="s">
        <v>47</v>
      </c>
      <c r="AP74" s="1" t="s">
        <v>386</v>
      </c>
      <c r="AQ74" s="1" t="s">
        <v>29</v>
      </c>
      <c r="AR74" s="1"/>
      <c r="AS74" s="1"/>
      <c r="AT74" s="1"/>
      <c r="AU74" s="1"/>
      <c r="AV74" s="1" t="s">
        <v>69</v>
      </c>
      <c r="AW74" s="1" t="s">
        <v>284</v>
      </c>
      <c r="AX74" s="1" t="s">
        <v>69</v>
      </c>
      <c r="AY74" s="1" t="s">
        <v>497</v>
      </c>
      <c r="AZ74" s="1" t="s">
        <v>269</v>
      </c>
      <c r="BA74" s="1"/>
      <c r="BB74" s="1" t="s">
        <v>445</v>
      </c>
      <c r="BC74" s="1" t="s">
        <v>485</v>
      </c>
      <c r="BD74" s="1" t="s">
        <v>486</v>
      </c>
      <c r="BE74" s="1"/>
      <c r="BF74" s="1"/>
      <c r="BG74" s="1"/>
    </row>
    <row r="75" spans="1:59" ht="25.5" x14ac:dyDescent="0.25">
      <c r="A75" s="1"/>
      <c r="B75" s="1"/>
      <c r="C75" s="1"/>
      <c r="D75" s="1"/>
      <c r="E75" s="7"/>
      <c r="F75" s="7"/>
      <c r="G75" s="1"/>
      <c r="H75" s="1"/>
      <c r="I75" s="7"/>
      <c r="J75" s="1"/>
      <c r="K75" s="1"/>
      <c r="L75" s="1"/>
      <c r="M75" s="1"/>
      <c r="N75" s="1"/>
      <c r="O75" s="1"/>
      <c r="P75" s="1"/>
      <c r="Q75" s="1"/>
      <c r="R75" s="1"/>
      <c r="S75" s="1"/>
      <c r="T75" s="1" t="s">
        <v>427</v>
      </c>
      <c r="U75" s="1" t="s">
        <v>67</v>
      </c>
      <c r="V75" s="2">
        <v>404487.77613000001</v>
      </c>
      <c r="W75" s="1" t="s">
        <v>427</v>
      </c>
      <c r="X75" s="1"/>
      <c r="Y75" s="4">
        <v>0</v>
      </c>
      <c r="Z75" s="1"/>
      <c r="AA75" s="1"/>
      <c r="AB75" s="1"/>
      <c r="AC75" s="2"/>
      <c r="AD75" s="2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</row>
    <row r="76" spans="1:59" ht="25.5" x14ac:dyDescent="0.25">
      <c r="A76" s="1"/>
      <c r="B76" s="1"/>
      <c r="C76" s="1"/>
      <c r="D76" s="1"/>
      <c r="E76" s="7"/>
      <c r="F76" s="7"/>
      <c r="G76" s="1"/>
      <c r="H76" s="1"/>
      <c r="I76" s="7"/>
      <c r="J76" s="1"/>
      <c r="K76" s="1"/>
      <c r="L76" s="1"/>
      <c r="M76" s="1"/>
      <c r="N76" s="1"/>
      <c r="O76" s="1"/>
      <c r="P76" s="1"/>
      <c r="Q76" s="1"/>
      <c r="R76" s="1"/>
      <c r="S76" s="1"/>
      <c r="T76" s="1" t="s">
        <v>293</v>
      </c>
      <c r="U76" s="1" t="s">
        <v>94</v>
      </c>
      <c r="V76" s="2">
        <v>404487.77613000001</v>
      </c>
      <c r="W76" s="1"/>
      <c r="X76" s="1"/>
      <c r="Y76" s="2">
        <v>404487.77613000001</v>
      </c>
      <c r="Z76" s="1"/>
      <c r="AA76" s="1"/>
      <c r="AB76" s="1"/>
      <c r="AC76" s="2"/>
      <c r="AD76" s="2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</row>
    <row r="77" spans="1:59" ht="25.5" x14ac:dyDescent="0.25">
      <c r="A77" s="1"/>
      <c r="B77" s="1"/>
      <c r="C77" s="1"/>
      <c r="D77" s="1"/>
      <c r="E77" s="7"/>
      <c r="F77" s="7"/>
      <c r="G77" s="1"/>
      <c r="H77" s="1"/>
      <c r="I77" s="7"/>
      <c r="J77" s="1"/>
      <c r="K77" s="1"/>
      <c r="L77" s="1"/>
      <c r="M77" s="1"/>
      <c r="N77" s="1"/>
      <c r="O77" s="1"/>
      <c r="P77" s="1"/>
      <c r="Q77" s="1"/>
      <c r="R77" s="1"/>
      <c r="S77" s="1"/>
      <c r="T77" s="1" t="s">
        <v>591</v>
      </c>
      <c r="U77" s="1" t="s">
        <v>67</v>
      </c>
      <c r="V77" s="2">
        <v>404487.77613000001</v>
      </c>
      <c r="W77" s="1" t="s">
        <v>591</v>
      </c>
      <c r="X77" s="1"/>
      <c r="Y77" s="4">
        <v>0</v>
      </c>
      <c r="Z77" s="1"/>
      <c r="AA77" s="1"/>
      <c r="AB77" s="1"/>
      <c r="AC77" s="2"/>
      <c r="AD77" s="2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</row>
    <row r="78" spans="1:59" ht="38.25" x14ac:dyDescent="0.25">
      <c r="A78" s="1"/>
      <c r="B78" s="1"/>
      <c r="C78" s="1"/>
      <c r="D78" s="1"/>
      <c r="E78" s="7"/>
      <c r="F78" s="7"/>
      <c r="G78" s="1"/>
      <c r="H78" s="1"/>
      <c r="I78" s="7"/>
      <c r="J78" s="1"/>
      <c r="K78" s="1"/>
      <c r="L78" s="1"/>
      <c r="M78" s="1"/>
      <c r="N78" s="1"/>
      <c r="O78" s="1"/>
      <c r="P78" s="1"/>
      <c r="Q78" s="1"/>
      <c r="R78" s="1"/>
      <c r="S78" s="1"/>
      <c r="T78" s="1" t="s">
        <v>592</v>
      </c>
      <c r="U78" s="1" t="s">
        <v>81</v>
      </c>
      <c r="V78" s="2">
        <v>404487.77613000001</v>
      </c>
      <c r="W78" s="1" t="s">
        <v>592</v>
      </c>
      <c r="X78" s="1"/>
      <c r="Y78" s="4">
        <v>0</v>
      </c>
      <c r="Z78" s="1"/>
      <c r="AA78" s="1"/>
      <c r="AB78" s="1"/>
      <c r="AC78" s="2"/>
      <c r="AD78" s="2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</row>
    <row r="79" spans="1:59" x14ac:dyDescent="0.25">
      <c r="A79" s="1"/>
      <c r="B79" s="1"/>
      <c r="C79" s="1"/>
      <c r="D79" s="1"/>
      <c r="E79" s="7"/>
      <c r="F79" s="7"/>
      <c r="G79" s="1"/>
      <c r="H79" s="1"/>
      <c r="I79" s="7"/>
      <c r="J79" s="1"/>
      <c r="K79" s="1"/>
      <c r="L79" s="1"/>
      <c r="M79" s="1"/>
      <c r="N79" s="1"/>
      <c r="O79" s="1"/>
      <c r="P79" s="1"/>
      <c r="Q79" s="1"/>
      <c r="R79" s="1"/>
      <c r="S79" s="1"/>
      <c r="T79" s="1" t="s">
        <v>593</v>
      </c>
      <c r="U79" s="1" t="s">
        <v>94</v>
      </c>
      <c r="V79" s="2">
        <v>404487.77613000001</v>
      </c>
      <c r="W79" s="1" t="s">
        <v>593</v>
      </c>
      <c r="X79" s="1"/>
      <c r="Y79" s="4">
        <v>0</v>
      </c>
      <c r="Z79" s="1"/>
      <c r="AA79" s="1"/>
      <c r="AB79" s="1"/>
      <c r="AC79" s="2"/>
      <c r="AD79" s="2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</row>
    <row r="80" spans="1:59" x14ac:dyDescent="0.25">
      <c r="A80" s="1"/>
      <c r="B80" s="1"/>
      <c r="C80" s="1"/>
      <c r="D80" s="1"/>
      <c r="E80" s="7"/>
      <c r="F80" s="7"/>
      <c r="G80" s="1"/>
      <c r="H80" s="1"/>
      <c r="I80" s="7"/>
      <c r="J80" s="1"/>
      <c r="K80" s="1"/>
      <c r="L80" s="1"/>
      <c r="M80" s="1"/>
      <c r="N80" s="1"/>
      <c r="O80" s="1"/>
      <c r="P80" s="1"/>
      <c r="Q80" s="1"/>
      <c r="R80" s="1"/>
      <c r="S80" s="1"/>
      <c r="T80" s="1" t="s">
        <v>594</v>
      </c>
      <c r="U80" s="1" t="s">
        <v>94</v>
      </c>
      <c r="V80" s="2">
        <v>404487.77613000001</v>
      </c>
      <c r="W80" s="1" t="s">
        <v>594</v>
      </c>
      <c r="X80" s="1"/>
      <c r="Y80" s="4">
        <v>0</v>
      </c>
      <c r="Z80" s="1"/>
      <c r="AA80" s="1"/>
      <c r="AB80" s="1"/>
      <c r="AC80" s="2"/>
      <c r="AD80" s="2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</row>
    <row r="81" spans="1:59" ht="25.5" x14ac:dyDescent="0.25">
      <c r="A81" s="1"/>
      <c r="B81" s="1"/>
      <c r="C81" s="1"/>
      <c r="D81" s="1"/>
      <c r="E81" s="7"/>
      <c r="F81" s="7"/>
      <c r="G81" s="1"/>
      <c r="H81" s="1"/>
      <c r="I81" s="7"/>
      <c r="J81" s="1"/>
      <c r="K81" s="1"/>
      <c r="L81" s="1"/>
      <c r="M81" s="1"/>
      <c r="N81" s="1"/>
      <c r="O81" s="1"/>
      <c r="P81" s="1"/>
      <c r="Q81" s="1"/>
      <c r="R81" s="1"/>
      <c r="S81" s="1"/>
      <c r="T81" s="1" t="s">
        <v>595</v>
      </c>
      <c r="U81" s="1" t="s">
        <v>81</v>
      </c>
      <c r="V81" s="2">
        <v>404487.77613000001</v>
      </c>
      <c r="W81" s="1" t="s">
        <v>595</v>
      </c>
      <c r="X81" s="1"/>
      <c r="Y81" s="4">
        <v>0</v>
      </c>
      <c r="Z81" s="1"/>
      <c r="AA81" s="1"/>
      <c r="AB81" s="1"/>
      <c r="AC81" s="2"/>
      <c r="AD81" s="2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</row>
    <row r="82" spans="1:59" ht="144.75" customHeight="1" x14ac:dyDescent="0.25">
      <c r="A82" s="1">
        <v>26</v>
      </c>
      <c r="B82" s="1" t="s">
        <v>50</v>
      </c>
      <c r="C82" s="1" t="s">
        <v>130</v>
      </c>
      <c r="D82" s="1" t="s">
        <v>498</v>
      </c>
      <c r="E82" s="7" t="s">
        <v>39</v>
      </c>
      <c r="F82" s="7" t="s">
        <v>97</v>
      </c>
      <c r="G82" s="1" t="s">
        <v>132</v>
      </c>
      <c r="H82" s="1" t="s">
        <v>151</v>
      </c>
      <c r="I82" s="7" t="s">
        <v>598</v>
      </c>
      <c r="J82" s="1" t="s">
        <v>28</v>
      </c>
      <c r="K82" s="1"/>
      <c r="L82" s="1" t="s">
        <v>41</v>
      </c>
      <c r="M82" s="1" t="s">
        <v>200</v>
      </c>
      <c r="N82" s="1"/>
      <c r="O82" s="2">
        <v>6799.0981499999998</v>
      </c>
      <c r="P82" s="2">
        <v>8158.9177799999998</v>
      </c>
      <c r="Q82" s="1" t="s">
        <v>80</v>
      </c>
      <c r="R82" s="1" t="s">
        <v>80</v>
      </c>
      <c r="S82" s="1" t="s">
        <v>29</v>
      </c>
      <c r="T82" s="1" t="s">
        <v>515</v>
      </c>
      <c r="U82" s="1" t="s">
        <v>67</v>
      </c>
      <c r="V82" s="2">
        <v>6333.3333300000004</v>
      </c>
      <c r="W82" s="1"/>
      <c r="X82" s="1"/>
      <c r="Y82" s="4">
        <v>0</v>
      </c>
      <c r="Z82" s="1" t="s">
        <v>515</v>
      </c>
      <c r="AA82" s="1" t="s">
        <v>516</v>
      </c>
      <c r="AB82" s="1" t="s">
        <v>246</v>
      </c>
      <c r="AC82" s="2">
        <v>6333.3333300000004</v>
      </c>
      <c r="AD82" s="2">
        <v>7600</v>
      </c>
      <c r="AE82" s="1"/>
      <c r="AF82" s="1"/>
      <c r="AG82" s="4">
        <v>0</v>
      </c>
      <c r="AH82" s="1" t="s">
        <v>82</v>
      </c>
      <c r="AI82" s="1" t="s">
        <v>61</v>
      </c>
      <c r="AJ82" s="1" t="s">
        <v>1176</v>
      </c>
      <c r="AK82" s="1" t="s">
        <v>62</v>
      </c>
      <c r="AL82" s="1" t="s">
        <v>69</v>
      </c>
      <c r="AM82" s="1" t="s">
        <v>239</v>
      </c>
      <c r="AN82" s="1" t="s">
        <v>425</v>
      </c>
      <c r="AO82" s="1" t="s">
        <v>73</v>
      </c>
      <c r="AP82" s="1" t="s">
        <v>430</v>
      </c>
      <c r="AQ82" s="1" t="s">
        <v>599</v>
      </c>
      <c r="AR82" s="1"/>
      <c r="AS82" s="1"/>
      <c r="AT82" s="1"/>
      <c r="AU82" s="1"/>
      <c r="AV82" s="1" t="s">
        <v>73</v>
      </c>
      <c r="AW82" s="1" t="s">
        <v>464</v>
      </c>
      <c r="AX82" s="1" t="s">
        <v>73</v>
      </c>
      <c r="AY82" s="1" t="s">
        <v>464</v>
      </c>
      <c r="AZ82" s="1" t="s">
        <v>600</v>
      </c>
      <c r="BA82" s="1"/>
      <c r="BB82" s="1" t="s">
        <v>201</v>
      </c>
      <c r="BC82" s="1" t="s">
        <v>601</v>
      </c>
      <c r="BD82" s="1" t="s">
        <v>602</v>
      </c>
      <c r="BE82" s="1"/>
      <c r="BF82" s="1"/>
      <c r="BG82" s="1"/>
    </row>
    <row r="83" spans="1:59" x14ac:dyDescent="0.25">
      <c r="A83" s="1"/>
      <c r="B83" s="1"/>
      <c r="C83" s="1"/>
      <c r="D83" s="1"/>
      <c r="E83" s="7"/>
      <c r="F83" s="7"/>
      <c r="G83" s="1"/>
      <c r="H83" s="1"/>
      <c r="I83" s="7"/>
      <c r="J83" s="1"/>
      <c r="K83" s="1"/>
      <c r="L83" s="1"/>
      <c r="M83" s="1"/>
      <c r="N83" s="1"/>
      <c r="O83" s="1"/>
      <c r="P83" s="1"/>
      <c r="Q83" s="1"/>
      <c r="R83" s="1"/>
      <c r="S83" s="1"/>
      <c r="T83" s="1" t="s">
        <v>586</v>
      </c>
      <c r="U83" s="1" t="s">
        <v>81</v>
      </c>
      <c r="V83" s="2">
        <v>6416.6666699999996</v>
      </c>
      <c r="W83" s="1"/>
      <c r="X83" s="1"/>
      <c r="Y83" s="4">
        <v>0</v>
      </c>
      <c r="Z83" s="1"/>
      <c r="AA83" s="1"/>
      <c r="AB83" s="1"/>
      <c r="AC83" s="2"/>
      <c r="AD83" s="2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</row>
    <row r="84" spans="1:59" x14ac:dyDescent="0.25">
      <c r="A84" s="1"/>
      <c r="B84" s="1"/>
      <c r="C84" s="1"/>
      <c r="D84" s="1"/>
      <c r="E84" s="7"/>
      <c r="F84" s="7"/>
      <c r="G84" s="1"/>
      <c r="H84" s="1"/>
      <c r="I84" s="7"/>
      <c r="J84" s="1"/>
      <c r="K84" s="1"/>
      <c r="L84" s="1"/>
      <c r="M84" s="1"/>
      <c r="N84" s="1"/>
      <c r="O84" s="1"/>
      <c r="P84" s="1"/>
      <c r="Q84" s="1"/>
      <c r="R84" s="1"/>
      <c r="S84" s="1"/>
      <c r="T84" s="1" t="s">
        <v>573</v>
      </c>
      <c r="U84" s="1" t="s">
        <v>81</v>
      </c>
      <c r="V84" s="2">
        <v>6733.3333300000004</v>
      </c>
      <c r="W84" s="1"/>
      <c r="X84" s="1"/>
      <c r="Y84" s="4">
        <v>0</v>
      </c>
      <c r="Z84" s="1"/>
      <c r="AA84" s="1"/>
      <c r="AB84" s="1"/>
      <c r="AC84" s="2"/>
      <c r="AD84" s="2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</row>
    <row r="85" spans="1:59" ht="140.25" customHeight="1" x14ac:dyDescent="0.25">
      <c r="A85" s="1">
        <v>27</v>
      </c>
      <c r="B85" s="1" t="s">
        <v>50</v>
      </c>
      <c r="C85" s="1" t="s">
        <v>130</v>
      </c>
      <c r="D85" s="1" t="s">
        <v>458</v>
      </c>
      <c r="E85" s="7" t="s">
        <v>39</v>
      </c>
      <c r="F85" s="7" t="s">
        <v>251</v>
      </c>
      <c r="G85" s="1" t="s">
        <v>199</v>
      </c>
      <c r="H85" s="1" t="s">
        <v>66</v>
      </c>
      <c r="I85" s="7" t="s">
        <v>603</v>
      </c>
      <c r="J85" s="1" t="s">
        <v>28</v>
      </c>
      <c r="K85" s="1"/>
      <c r="L85" s="1" t="s">
        <v>41</v>
      </c>
      <c r="M85" s="1" t="s">
        <v>141</v>
      </c>
      <c r="N85" s="1"/>
      <c r="O85" s="2">
        <v>2308.98</v>
      </c>
      <c r="P85" s="2">
        <v>2770.7759999999998</v>
      </c>
      <c r="Q85" s="1" t="s">
        <v>80</v>
      </c>
      <c r="R85" s="1" t="s">
        <v>80</v>
      </c>
      <c r="S85" s="1" t="s">
        <v>29</v>
      </c>
      <c r="T85" s="1" t="s">
        <v>320</v>
      </c>
      <c r="U85" s="1" t="s">
        <v>67</v>
      </c>
      <c r="V85" s="2">
        <v>1888.8879999999999</v>
      </c>
      <c r="W85" s="1"/>
      <c r="X85" s="1"/>
      <c r="Y85" s="4">
        <v>0</v>
      </c>
      <c r="Z85" s="1" t="s">
        <v>320</v>
      </c>
      <c r="AA85" s="1" t="s">
        <v>321</v>
      </c>
      <c r="AB85" s="1" t="s">
        <v>322</v>
      </c>
      <c r="AC85" s="2">
        <v>1888.8879999999999</v>
      </c>
      <c r="AD85" s="2">
        <v>2266.6655999999998</v>
      </c>
      <c r="AE85" s="1"/>
      <c r="AF85" s="1"/>
      <c r="AG85" s="4">
        <v>0</v>
      </c>
      <c r="AH85" s="1" t="s">
        <v>251</v>
      </c>
      <c r="AI85" s="1" t="s">
        <v>61</v>
      </c>
      <c r="AJ85" s="1" t="s">
        <v>604</v>
      </c>
      <c r="AK85" s="1" t="s">
        <v>62</v>
      </c>
      <c r="AL85" s="1" t="s">
        <v>69</v>
      </c>
      <c r="AM85" s="1" t="s">
        <v>74</v>
      </c>
      <c r="AN85" s="1" t="s">
        <v>239</v>
      </c>
      <c r="AO85" s="1" t="s">
        <v>73</v>
      </c>
      <c r="AP85" s="1" t="s">
        <v>286</v>
      </c>
      <c r="AQ85" s="1" t="s">
        <v>30</v>
      </c>
      <c r="AR85" s="1"/>
      <c r="AS85" s="1"/>
      <c r="AT85" s="1"/>
      <c r="AU85" s="1"/>
      <c r="AV85" s="1" t="s">
        <v>73</v>
      </c>
      <c r="AW85" s="1" t="s">
        <v>505</v>
      </c>
      <c r="AX85" s="1" t="s">
        <v>73</v>
      </c>
      <c r="AY85" s="1" t="s">
        <v>505</v>
      </c>
      <c r="AZ85" s="1" t="s">
        <v>85</v>
      </c>
      <c r="BA85" s="1"/>
      <c r="BB85" s="1" t="s">
        <v>201</v>
      </c>
      <c r="BC85" s="1" t="s">
        <v>605</v>
      </c>
      <c r="BD85" s="1" t="s">
        <v>606</v>
      </c>
      <c r="BE85" s="1"/>
      <c r="BF85" s="1"/>
      <c r="BG85" s="1"/>
    </row>
    <row r="86" spans="1:59" x14ac:dyDescent="0.25">
      <c r="A86" s="1"/>
      <c r="B86" s="1"/>
      <c r="C86" s="1"/>
      <c r="D86" s="1"/>
      <c r="E86" s="7"/>
      <c r="F86" s="7"/>
      <c r="G86" s="1"/>
      <c r="H86" s="1"/>
      <c r="I86" s="7"/>
      <c r="J86" s="1"/>
      <c r="K86" s="1"/>
      <c r="L86" s="1"/>
      <c r="M86" s="1"/>
      <c r="N86" s="1"/>
      <c r="O86" s="1"/>
      <c r="P86" s="1"/>
      <c r="Q86" s="1"/>
      <c r="R86" s="1"/>
      <c r="S86" s="1"/>
      <c r="T86" s="1" t="s">
        <v>460</v>
      </c>
      <c r="U86" s="1" t="s">
        <v>67</v>
      </c>
      <c r="V86" s="2">
        <v>2167.31333</v>
      </c>
      <c r="W86" s="1"/>
      <c r="X86" s="1"/>
      <c r="Y86" s="4">
        <v>0</v>
      </c>
      <c r="Z86" s="1"/>
      <c r="AA86" s="1"/>
      <c r="AB86" s="1"/>
      <c r="AC86" s="2"/>
      <c r="AD86" s="2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</row>
    <row r="87" spans="1:59" x14ac:dyDescent="0.25">
      <c r="A87" s="1"/>
      <c r="B87" s="1"/>
      <c r="C87" s="1"/>
      <c r="D87" s="1"/>
      <c r="E87" s="7"/>
      <c r="F87" s="7"/>
      <c r="G87" s="1"/>
      <c r="H87" s="1"/>
      <c r="I87" s="7"/>
      <c r="J87" s="1"/>
      <c r="K87" s="1"/>
      <c r="L87" s="1"/>
      <c r="M87" s="1"/>
      <c r="N87" s="1"/>
      <c r="O87" s="1"/>
      <c r="P87" s="1"/>
      <c r="Q87" s="1"/>
      <c r="R87" s="1"/>
      <c r="S87" s="1"/>
      <c r="T87" s="1" t="s">
        <v>404</v>
      </c>
      <c r="U87" s="1" t="s">
        <v>67</v>
      </c>
      <c r="V87" s="2">
        <v>2031.9023999999999</v>
      </c>
      <c r="W87" s="1" t="s">
        <v>404</v>
      </c>
      <c r="X87" s="1"/>
      <c r="Y87" s="4">
        <v>0</v>
      </c>
      <c r="Z87" s="1"/>
      <c r="AA87" s="1"/>
      <c r="AB87" s="1"/>
      <c r="AC87" s="2"/>
      <c r="AD87" s="2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</row>
    <row r="88" spans="1:59" ht="136.5" customHeight="1" x14ac:dyDescent="0.25">
      <c r="A88" s="1">
        <v>28</v>
      </c>
      <c r="B88" s="1" t="s">
        <v>50</v>
      </c>
      <c r="C88" s="1" t="s">
        <v>130</v>
      </c>
      <c r="D88" s="1" t="s">
        <v>458</v>
      </c>
      <c r="E88" s="7" t="s">
        <v>39</v>
      </c>
      <c r="F88" s="7" t="s">
        <v>251</v>
      </c>
      <c r="G88" s="1" t="s">
        <v>199</v>
      </c>
      <c r="H88" s="1" t="s">
        <v>138</v>
      </c>
      <c r="I88" s="7" t="s">
        <v>607</v>
      </c>
      <c r="J88" s="1" t="s">
        <v>28</v>
      </c>
      <c r="K88" s="1"/>
      <c r="L88" s="1" t="s">
        <v>41</v>
      </c>
      <c r="M88" s="1" t="s">
        <v>141</v>
      </c>
      <c r="N88" s="1"/>
      <c r="O88" s="2">
        <v>5468.58</v>
      </c>
      <c r="P88" s="2">
        <v>6562.2960000000003</v>
      </c>
      <c r="Q88" s="1" t="s">
        <v>80</v>
      </c>
      <c r="R88" s="1" t="s">
        <v>80</v>
      </c>
      <c r="S88" s="1" t="s">
        <v>30</v>
      </c>
      <c r="T88" s="1" t="s">
        <v>608</v>
      </c>
      <c r="U88" s="1" t="s">
        <v>67</v>
      </c>
      <c r="V88" s="2">
        <v>5140.4651999999996</v>
      </c>
      <c r="W88" s="1"/>
      <c r="X88" s="1"/>
      <c r="Y88" s="4">
        <v>0</v>
      </c>
      <c r="Z88" s="1" t="s">
        <v>608</v>
      </c>
      <c r="AA88" s="1" t="s">
        <v>609</v>
      </c>
      <c r="AB88" s="1" t="s">
        <v>158</v>
      </c>
      <c r="AC88" s="2">
        <v>5140.4651999999996</v>
      </c>
      <c r="AD88" s="2">
        <v>6168.5582400000003</v>
      </c>
      <c r="AE88" s="1"/>
      <c r="AF88" s="1"/>
      <c r="AG88" s="4">
        <v>0</v>
      </c>
      <c r="AH88" s="1" t="s">
        <v>82</v>
      </c>
      <c r="AI88" s="1" t="s">
        <v>61</v>
      </c>
      <c r="AJ88" s="1" t="s">
        <v>610</v>
      </c>
      <c r="AK88" s="1" t="s">
        <v>62</v>
      </c>
      <c r="AL88" s="1" t="s">
        <v>69</v>
      </c>
      <c r="AM88" s="1" t="s">
        <v>254</v>
      </c>
      <c r="AN88" s="1" t="s">
        <v>237</v>
      </c>
      <c r="AO88" s="1" t="s">
        <v>73</v>
      </c>
      <c r="AP88" s="1" t="s">
        <v>522</v>
      </c>
      <c r="AQ88" s="1" t="s">
        <v>30</v>
      </c>
      <c r="AR88" s="1"/>
      <c r="AS88" s="1"/>
      <c r="AT88" s="1"/>
      <c r="AU88" s="1"/>
      <c r="AV88" s="1" t="s">
        <v>73</v>
      </c>
      <c r="AW88" s="1" t="s">
        <v>537</v>
      </c>
      <c r="AX88" s="1" t="s">
        <v>73</v>
      </c>
      <c r="AY88" s="1" t="s">
        <v>537</v>
      </c>
      <c r="AZ88" s="1" t="s">
        <v>85</v>
      </c>
      <c r="BA88" s="1"/>
      <c r="BB88" s="1" t="s">
        <v>496</v>
      </c>
      <c r="BC88" s="1" t="s">
        <v>611</v>
      </c>
      <c r="BD88" s="1" t="s">
        <v>612</v>
      </c>
      <c r="BE88" s="1"/>
      <c r="BF88" s="1"/>
      <c r="BG88" s="1"/>
    </row>
    <row r="89" spans="1:59" x14ac:dyDescent="0.25">
      <c r="A89" s="1"/>
      <c r="B89" s="1"/>
      <c r="C89" s="1"/>
      <c r="D89" s="1"/>
      <c r="E89" s="7"/>
      <c r="F89" s="7"/>
      <c r="G89" s="1"/>
      <c r="H89" s="1"/>
      <c r="I89" s="7"/>
      <c r="J89" s="1"/>
      <c r="K89" s="1"/>
      <c r="L89" s="1"/>
      <c r="M89" s="1"/>
      <c r="N89" s="1"/>
      <c r="O89" s="1"/>
      <c r="P89" s="1"/>
      <c r="Q89" s="1"/>
      <c r="R89" s="1"/>
      <c r="S89" s="1"/>
      <c r="T89" s="1" t="s">
        <v>378</v>
      </c>
      <c r="U89" s="1" t="s">
        <v>67</v>
      </c>
      <c r="V89" s="2">
        <v>4924.0733300000002</v>
      </c>
      <c r="W89" s="1"/>
      <c r="X89" s="1"/>
      <c r="Y89" s="4">
        <v>0</v>
      </c>
      <c r="Z89" s="1"/>
      <c r="AA89" s="1"/>
      <c r="AB89" s="1"/>
      <c r="AC89" s="2"/>
      <c r="AD89" s="2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</row>
    <row r="90" spans="1:59" x14ac:dyDescent="0.25">
      <c r="A90" s="1"/>
      <c r="B90" s="1"/>
      <c r="C90" s="1"/>
      <c r="D90" s="1"/>
      <c r="E90" s="7"/>
      <c r="F90" s="7"/>
      <c r="G90" s="1"/>
      <c r="H90" s="1"/>
      <c r="I90" s="7"/>
      <c r="J90" s="1"/>
      <c r="K90" s="1"/>
      <c r="L90" s="1"/>
      <c r="M90" s="1"/>
      <c r="N90" s="1"/>
      <c r="O90" s="1"/>
      <c r="P90" s="1"/>
      <c r="Q90" s="1"/>
      <c r="R90" s="1"/>
      <c r="S90" s="1"/>
      <c r="T90" s="1" t="s">
        <v>460</v>
      </c>
      <c r="U90" s="1" t="s">
        <v>67</v>
      </c>
      <c r="V90" s="2">
        <v>5468.58</v>
      </c>
      <c r="W90" s="1"/>
      <c r="X90" s="1"/>
      <c r="Y90" s="4">
        <v>0</v>
      </c>
      <c r="Z90" s="1"/>
      <c r="AA90" s="1"/>
      <c r="AB90" s="1"/>
      <c r="AC90" s="2"/>
      <c r="AD90" s="2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</row>
    <row r="91" spans="1:59" x14ac:dyDescent="0.25">
      <c r="A91" s="1"/>
      <c r="B91" s="1"/>
      <c r="C91" s="1"/>
      <c r="D91" s="1"/>
      <c r="E91" s="7"/>
      <c r="F91" s="7"/>
      <c r="G91" s="1"/>
      <c r="H91" s="1"/>
      <c r="I91" s="7"/>
      <c r="J91" s="1"/>
      <c r="K91" s="1"/>
      <c r="L91" s="1"/>
      <c r="M91" s="1"/>
      <c r="N91" s="1"/>
      <c r="O91" s="1"/>
      <c r="P91" s="1"/>
      <c r="Q91" s="1"/>
      <c r="R91" s="1"/>
      <c r="S91" s="1"/>
      <c r="T91" s="1" t="s">
        <v>368</v>
      </c>
      <c r="U91" s="1" t="s">
        <v>81</v>
      </c>
      <c r="V91" s="2">
        <v>5333.33331</v>
      </c>
      <c r="W91" s="1"/>
      <c r="X91" s="1"/>
      <c r="Y91" s="4">
        <v>0</v>
      </c>
      <c r="Z91" s="1"/>
      <c r="AA91" s="1"/>
      <c r="AB91" s="1"/>
      <c r="AC91" s="2"/>
      <c r="AD91" s="2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</row>
    <row r="92" spans="1:59" ht="147" customHeight="1" x14ac:dyDescent="0.25">
      <c r="A92" s="1">
        <v>29</v>
      </c>
      <c r="B92" s="1" t="s">
        <v>50</v>
      </c>
      <c r="C92" s="1" t="s">
        <v>130</v>
      </c>
      <c r="D92" s="1" t="s">
        <v>458</v>
      </c>
      <c r="E92" s="7" t="s">
        <v>39</v>
      </c>
      <c r="F92" s="7" t="s">
        <v>251</v>
      </c>
      <c r="G92" s="1" t="s">
        <v>199</v>
      </c>
      <c r="H92" s="1" t="s">
        <v>148</v>
      </c>
      <c r="I92" s="7" t="s">
        <v>613</v>
      </c>
      <c r="J92" s="1" t="s">
        <v>28</v>
      </c>
      <c r="K92" s="1"/>
      <c r="L92" s="1" t="s">
        <v>41</v>
      </c>
      <c r="M92" s="1" t="s">
        <v>141</v>
      </c>
      <c r="N92" s="1"/>
      <c r="O92" s="2">
        <v>6135.13</v>
      </c>
      <c r="P92" s="2">
        <v>7362.1559999999999</v>
      </c>
      <c r="Q92" s="1" t="s">
        <v>80</v>
      </c>
      <c r="R92" s="1" t="s">
        <v>80</v>
      </c>
      <c r="S92" s="1" t="s">
        <v>29</v>
      </c>
      <c r="T92" s="1" t="s">
        <v>608</v>
      </c>
      <c r="U92" s="1" t="s">
        <v>67</v>
      </c>
      <c r="V92" s="2">
        <v>5767.0222000000003</v>
      </c>
      <c r="W92" s="1"/>
      <c r="X92" s="1"/>
      <c r="Y92" s="4">
        <v>0</v>
      </c>
      <c r="Z92" s="1" t="s">
        <v>608</v>
      </c>
      <c r="AA92" s="1" t="s">
        <v>609</v>
      </c>
      <c r="AB92" s="1" t="s">
        <v>158</v>
      </c>
      <c r="AC92" s="2">
        <v>5767.0222000000003</v>
      </c>
      <c r="AD92" s="2">
        <v>6920.4266399999997</v>
      </c>
      <c r="AE92" s="1"/>
      <c r="AF92" s="1"/>
      <c r="AG92" s="4">
        <v>0</v>
      </c>
      <c r="AH92" s="1" t="s">
        <v>82</v>
      </c>
      <c r="AI92" s="1" t="s">
        <v>61</v>
      </c>
      <c r="AJ92" s="1" t="s">
        <v>614</v>
      </c>
      <c r="AK92" s="1" t="s">
        <v>62</v>
      </c>
      <c r="AL92" s="1" t="s">
        <v>69</v>
      </c>
      <c r="AM92" s="1" t="s">
        <v>254</v>
      </c>
      <c r="AN92" s="1" t="s">
        <v>237</v>
      </c>
      <c r="AO92" s="1" t="s">
        <v>73</v>
      </c>
      <c r="AP92" s="1" t="s">
        <v>114</v>
      </c>
      <c r="AQ92" s="1" t="s">
        <v>615</v>
      </c>
      <c r="AR92" s="1"/>
      <c r="AS92" s="1"/>
      <c r="AT92" s="1"/>
      <c r="AU92" s="1"/>
      <c r="AV92" s="1" t="s">
        <v>73</v>
      </c>
      <c r="AW92" s="1" t="s">
        <v>73</v>
      </c>
      <c r="AX92" s="1" t="s">
        <v>73</v>
      </c>
      <c r="AY92" s="1" t="s">
        <v>73</v>
      </c>
      <c r="AZ92" s="1" t="s">
        <v>85</v>
      </c>
      <c r="BA92" s="1"/>
      <c r="BB92" s="1" t="s">
        <v>201</v>
      </c>
      <c r="BC92" s="1" t="s">
        <v>616</v>
      </c>
      <c r="BD92" s="1" t="s">
        <v>617</v>
      </c>
      <c r="BE92" s="1"/>
      <c r="BF92" s="1"/>
      <c r="BG92" s="1"/>
    </row>
    <row r="93" spans="1:59" x14ac:dyDescent="0.25">
      <c r="A93" s="1"/>
      <c r="B93" s="1"/>
      <c r="C93" s="1"/>
      <c r="D93" s="1"/>
      <c r="E93" s="7"/>
      <c r="F93" s="7"/>
      <c r="G93" s="1"/>
      <c r="H93" s="1"/>
      <c r="I93" s="7"/>
      <c r="J93" s="1"/>
      <c r="K93" s="1"/>
      <c r="L93" s="1"/>
      <c r="M93" s="1"/>
      <c r="N93" s="1"/>
      <c r="O93" s="1"/>
      <c r="P93" s="1"/>
      <c r="Q93" s="1"/>
      <c r="R93" s="1"/>
      <c r="S93" s="1"/>
      <c r="T93" s="1" t="s">
        <v>368</v>
      </c>
      <c r="U93" s="1" t="s">
        <v>81</v>
      </c>
      <c r="V93" s="2">
        <v>5833.3333300000004</v>
      </c>
      <c r="W93" s="1"/>
      <c r="X93" s="1"/>
      <c r="Y93" s="4">
        <v>0</v>
      </c>
      <c r="Z93" s="1"/>
      <c r="AA93" s="1"/>
      <c r="AB93" s="1"/>
      <c r="AC93" s="2"/>
      <c r="AD93" s="2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</row>
    <row r="94" spans="1:59" x14ac:dyDescent="0.25">
      <c r="A94" s="1"/>
      <c r="B94" s="1"/>
      <c r="C94" s="1"/>
      <c r="D94" s="1"/>
      <c r="E94" s="7"/>
      <c r="F94" s="7"/>
      <c r="G94" s="1"/>
      <c r="H94" s="1"/>
      <c r="I94" s="7"/>
      <c r="J94" s="1"/>
      <c r="K94" s="1"/>
      <c r="L94" s="1"/>
      <c r="M94" s="1"/>
      <c r="N94" s="1"/>
      <c r="O94" s="1"/>
      <c r="P94" s="1"/>
      <c r="Q94" s="1"/>
      <c r="R94" s="1"/>
      <c r="S94" s="1"/>
      <c r="T94" s="1">
        <v>137668</v>
      </c>
      <c r="U94" s="1"/>
      <c r="V94" s="2"/>
      <c r="W94" s="1">
        <v>137668</v>
      </c>
      <c r="X94" s="1"/>
      <c r="Y94" s="4"/>
      <c r="Z94" s="1"/>
      <c r="AA94" s="1"/>
      <c r="AB94" s="1"/>
      <c r="AC94" s="2"/>
      <c r="AD94" s="2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</row>
    <row r="95" spans="1:59" ht="168" customHeight="1" x14ac:dyDescent="0.25">
      <c r="A95" s="1">
        <v>30</v>
      </c>
      <c r="B95" s="1" t="s">
        <v>50</v>
      </c>
      <c r="C95" s="1" t="s">
        <v>130</v>
      </c>
      <c r="D95" s="1" t="s">
        <v>475</v>
      </c>
      <c r="E95" s="7" t="s">
        <v>39</v>
      </c>
      <c r="F95" s="7" t="s">
        <v>106</v>
      </c>
      <c r="G95" s="1" t="s">
        <v>199</v>
      </c>
      <c r="H95" s="1" t="s">
        <v>151</v>
      </c>
      <c r="I95" s="7" t="s">
        <v>622</v>
      </c>
      <c r="J95" s="1" t="s">
        <v>28</v>
      </c>
      <c r="K95" s="1"/>
      <c r="L95" s="1" t="s">
        <v>41</v>
      </c>
      <c r="M95" s="1" t="s">
        <v>141</v>
      </c>
      <c r="N95" s="1"/>
      <c r="O95" s="2">
        <v>3238.4259099999999</v>
      </c>
      <c r="P95" s="2">
        <v>3886.1110899999999</v>
      </c>
      <c r="Q95" s="1" t="s">
        <v>99</v>
      </c>
      <c r="R95" s="1" t="s">
        <v>129</v>
      </c>
      <c r="S95" s="1" t="s">
        <v>27</v>
      </c>
      <c r="T95" s="1" t="s">
        <v>318</v>
      </c>
      <c r="U95" s="1" t="s">
        <v>67</v>
      </c>
      <c r="V95" s="2">
        <v>2975</v>
      </c>
      <c r="W95" s="1"/>
      <c r="X95" s="1"/>
      <c r="Y95" s="4">
        <v>0</v>
      </c>
      <c r="Z95" s="1" t="s">
        <v>318</v>
      </c>
      <c r="AA95" s="1" t="s">
        <v>319</v>
      </c>
      <c r="AB95" s="1" t="s">
        <v>113</v>
      </c>
      <c r="AC95" s="2">
        <v>2975</v>
      </c>
      <c r="AD95" s="2">
        <v>2975</v>
      </c>
      <c r="AE95" s="1"/>
      <c r="AF95" s="1"/>
      <c r="AG95" s="4">
        <v>0</v>
      </c>
      <c r="AH95" s="1" t="s">
        <v>82</v>
      </c>
      <c r="AI95" s="1" t="s">
        <v>61</v>
      </c>
      <c r="AJ95" s="1" t="s">
        <v>623</v>
      </c>
      <c r="AK95" s="1" t="s">
        <v>62</v>
      </c>
      <c r="AL95" s="1" t="s">
        <v>73</v>
      </c>
      <c r="AM95" s="1" t="s">
        <v>286</v>
      </c>
      <c r="AN95" s="1" t="s">
        <v>453</v>
      </c>
      <c r="AO95" s="1" t="s">
        <v>154</v>
      </c>
      <c r="AP95" s="1" t="s">
        <v>430</v>
      </c>
      <c r="AQ95" s="1" t="s">
        <v>624</v>
      </c>
      <c r="AR95" s="1"/>
      <c r="AS95" s="1"/>
      <c r="AT95" s="1"/>
      <c r="AU95" s="1"/>
      <c r="AV95" s="1" t="s">
        <v>85</v>
      </c>
      <c r="AW95" s="1"/>
      <c r="AX95" s="1" t="s">
        <v>209</v>
      </c>
      <c r="AY95" s="1"/>
      <c r="AZ95" s="1" t="s">
        <v>48</v>
      </c>
      <c r="BA95" s="1"/>
      <c r="BB95" s="1" t="s">
        <v>146</v>
      </c>
      <c r="BC95" s="1" t="s">
        <v>625</v>
      </c>
      <c r="BD95" s="1" t="s">
        <v>626</v>
      </c>
      <c r="BE95" s="1"/>
      <c r="BF95" s="1"/>
      <c r="BG95" s="1"/>
    </row>
    <row r="96" spans="1:59" ht="118.5" customHeight="1" x14ac:dyDescent="0.25">
      <c r="A96" s="1">
        <v>31</v>
      </c>
      <c r="B96" s="1" t="s">
        <v>50</v>
      </c>
      <c r="C96" s="1" t="s">
        <v>130</v>
      </c>
      <c r="D96" s="1" t="s">
        <v>498</v>
      </c>
      <c r="E96" s="7" t="s">
        <v>39</v>
      </c>
      <c r="F96" s="7" t="s">
        <v>97</v>
      </c>
      <c r="G96" s="1" t="s">
        <v>199</v>
      </c>
      <c r="H96" s="1" t="s">
        <v>105</v>
      </c>
      <c r="I96" s="7" t="s">
        <v>633</v>
      </c>
      <c r="J96" s="1" t="s">
        <v>28</v>
      </c>
      <c r="K96" s="1"/>
      <c r="L96" s="1" t="s">
        <v>41</v>
      </c>
      <c r="M96" s="1" t="s">
        <v>133</v>
      </c>
      <c r="N96" s="1"/>
      <c r="O96" s="2">
        <v>2315.6548899999998</v>
      </c>
      <c r="P96" s="2">
        <v>2778.7858700000002</v>
      </c>
      <c r="Q96" s="1" t="s">
        <v>99</v>
      </c>
      <c r="R96" s="1" t="s">
        <v>129</v>
      </c>
      <c r="S96" s="1" t="s">
        <v>27</v>
      </c>
      <c r="T96" s="1" t="s">
        <v>634</v>
      </c>
      <c r="U96" s="1" t="s">
        <v>67</v>
      </c>
      <c r="V96" s="2">
        <v>2241.6666700000001</v>
      </c>
      <c r="W96" s="1"/>
      <c r="X96" s="1"/>
      <c r="Y96" s="4">
        <v>0</v>
      </c>
      <c r="Z96" s="1" t="s">
        <v>634</v>
      </c>
      <c r="AA96" s="1" t="s">
        <v>635</v>
      </c>
      <c r="AB96" s="1" t="s">
        <v>243</v>
      </c>
      <c r="AC96" s="2">
        <v>2241.6666700000001</v>
      </c>
      <c r="AD96" s="2">
        <v>2690</v>
      </c>
      <c r="AE96" s="1"/>
      <c r="AF96" s="1"/>
      <c r="AG96" s="4">
        <v>0</v>
      </c>
      <c r="AH96" s="1" t="s">
        <v>97</v>
      </c>
      <c r="AI96" s="1" t="s">
        <v>61</v>
      </c>
      <c r="AJ96" s="1" t="s">
        <v>636</v>
      </c>
      <c r="AK96" s="1" t="s">
        <v>62</v>
      </c>
      <c r="AL96" s="1" t="s">
        <v>73</v>
      </c>
      <c r="AM96" s="1" t="s">
        <v>237</v>
      </c>
      <c r="AN96" s="1" t="s">
        <v>282</v>
      </c>
      <c r="AO96" s="1" t="s">
        <v>154</v>
      </c>
      <c r="AP96" s="1" t="s">
        <v>432</v>
      </c>
      <c r="AQ96" s="1" t="s">
        <v>637</v>
      </c>
      <c r="AR96" s="1"/>
      <c r="AS96" s="1"/>
      <c r="AT96" s="1"/>
      <c r="AU96" s="1"/>
      <c r="AV96" s="1" t="s">
        <v>154</v>
      </c>
      <c r="AW96" s="1" t="s">
        <v>537</v>
      </c>
      <c r="AX96" s="1" t="s">
        <v>154</v>
      </c>
      <c r="AY96" s="1" t="s">
        <v>537</v>
      </c>
      <c r="AZ96" s="1" t="s">
        <v>638</v>
      </c>
      <c r="BA96" s="1"/>
      <c r="BB96" s="1" t="s">
        <v>146</v>
      </c>
      <c r="BC96" s="1" t="s">
        <v>639</v>
      </c>
      <c r="BD96" s="1" t="s">
        <v>640</v>
      </c>
      <c r="BE96" s="1"/>
      <c r="BF96" s="1"/>
      <c r="BG96" s="1"/>
    </row>
    <row r="97" spans="1:59" ht="104.25" customHeight="1" x14ac:dyDescent="0.25">
      <c r="A97" s="1">
        <v>32</v>
      </c>
      <c r="B97" s="1" t="s">
        <v>38</v>
      </c>
      <c r="C97" s="1" t="s">
        <v>130</v>
      </c>
      <c r="D97" s="1" t="s">
        <v>303</v>
      </c>
      <c r="E97" s="7" t="s">
        <v>39</v>
      </c>
      <c r="F97" s="7" t="s">
        <v>124</v>
      </c>
      <c r="G97" s="1" t="s">
        <v>132</v>
      </c>
      <c r="H97" s="1" t="s">
        <v>544</v>
      </c>
      <c r="I97" s="7" t="s">
        <v>646</v>
      </c>
      <c r="J97" s="1" t="s">
        <v>28</v>
      </c>
      <c r="K97" s="1"/>
      <c r="L97" s="1" t="s">
        <v>41</v>
      </c>
      <c r="M97" s="1" t="s">
        <v>141</v>
      </c>
      <c r="N97" s="1" t="s">
        <v>647</v>
      </c>
      <c r="O97" s="2">
        <v>1577.8819599999999</v>
      </c>
      <c r="P97" s="2">
        <v>1893.4583500000001</v>
      </c>
      <c r="Q97" s="1" t="s">
        <v>99</v>
      </c>
      <c r="R97" s="1" t="s">
        <v>99</v>
      </c>
      <c r="S97" s="1" t="s">
        <v>28</v>
      </c>
      <c r="T97" s="1" t="s">
        <v>641</v>
      </c>
      <c r="U97" s="1" t="s">
        <v>67</v>
      </c>
      <c r="V97" s="2">
        <v>1570</v>
      </c>
      <c r="W97" s="1"/>
      <c r="X97" s="1"/>
      <c r="Y97" s="4">
        <v>0</v>
      </c>
      <c r="Z97" s="1" t="s">
        <v>641</v>
      </c>
      <c r="AA97" s="1" t="s">
        <v>642</v>
      </c>
      <c r="AB97" s="1" t="s">
        <v>147</v>
      </c>
      <c r="AC97" s="2">
        <v>1570</v>
      </c>
      <c r="AD97" s="2">
        <v>1884</v>
      </c>
      <c r="AE97" s="1"/>
      <c r="AF97" s="1"/>
      <c r="AG97" s="4">
        <v>0</v>
      </c>
      <c r="AH97" s="1" t="s">
        <v>124</v>
      </c>
      <c r="AI97" s="1" t="s">
        <v>61</v>
      </c>
      <c r="AJ97" s="1" t="s">
        <v>1174</v>
      </c>
      <c r="AK97" s="1" t="s">
        <v>62</v>
      </c>
      <c r="AL97" s="1" t="s">
        <v>45</v>
      </c>
      <c r="AM97" s="1" t="s">
        <v>172</v>
      </c>
      <c r="AN97" s="1" t="s">
        <v>153</v>
      </c>
      <c r="AO97" s="1" t="s">
        <v>47</v>
      </c>
      <c r="AP97" s="1" t="s">
        <v>238</v>
      </c>
      <c r="AQ97" s="1" t="s">
        <v>648</v>
      </c>
      <c r="AR97" s="1"/>
      <c r="AS97" s="1"/>
      <c r="AT97" s="1"/>
      <c r="AU97" s="1"/>
      <c r="AV97" s="1" t="s">
        <v>47</v>
      </c>
      <c r="AW97" s="1" t="s">
        <v>281</v>
      </c>
      <c r="AX97" s="1" t="s">
        <v>47</v>
      </c>
      <c r="AY97" s="1" t="s">
        <v>281</v>
      </c>
      <c r="AZ97" s="1" t="s">
        <v>209</v>
      </c>
      <c r="BA97" s="1"/>
      <c r="BB97" s="1" t="s">
        <v>146</v>
      </c>
      <c r="BC97" s="1" t="s">
        <v>649</v>
      </c>
      <c r="BD97" s="1" t="s">
        <v>650</v>
      </c>
      <c r="BE97" s="1"/>
      <c r="BF97" s="1"/>
      <c r="BG97" s="1"/>
    </row>
    <row r="98" spans="1:59" x14ac:dyDescent="0.25">
      <c r="A98" s="1"/>
      <c r="B98" s="1"/>
      <c r="C98" s="1"/>
      <c r="D98" s="1"/>
      <c r="E98" s="7"/>
      <c r="F98" s="7"/>
      <c r="G98" s="1"/>
      <c r="H98" s="1"/>
      <c r="I98" s="7"/>
      <c r="J98" s="1"/>
      <c r="K98" s="1"/>
      <c r="L98" s="1"/>
      <c r="M98" s="1"/>
      <c r="N98" s="1"/>
      <c r="O98" s="1"/>
      <c r="P98" s="1"/>
      <c r="Q98" s="1"/>
      <c r="R98" s="1"/>
      <c r="S98" s="1"/>
      <c r="T98" s="1" t="s">
        <v>306</v>
      </c>
      <c r="U98" s="1" t="s">
        <v>67</v>
      </c>
      <c r="V98" s="2">
        <v>1571</v>
      </c>
      <c r="W98" s="1"/>
      <c r="X98" s="1"/>
      <c r="Y98" s="4">
        <v>0</v>
      </c>
      <c r="Z98" s="1"/>
      <c r="AA98" s="1"/>
      <c r="AB98" s="1"/>
      <c r="AC98" s="2"/>
      <c r="AD98" s="2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</row>
    <row r="99" spans="1:59" ht="95.25" customHeight="1" x14ac:dyDescent="0.25">
      <c r="A99" s="1">
        <v>33</v>
      </c>
      <c r="B99" s="1" t="s">
        <v>38</v>
      </c>
      <c r="C99" s="1" t="s">
        <v>350</v>
      </c>
      <c r="D99" s="1" t="s">
        <v>415</v>
      </c>
      <c r="E99" s="7" t="s">
        <v>39</v>
      </c>
      <c r="F99" s="7" t="s">
        <v>333</v>
      </c>
      <c r="G99" s="1" t="s">
        <v>58</v>
      </c>
      <c r="H99" s="1" t="s">
        <v>156</v>
      </c>
      <c r="I99" s="7" t="s">
        <v>651</v>
      </c>
      <c r="J99" s="1" t="s">
        <v>27</v>
      </c>
      <c r="K99" s="1"/>
      <c r="L99" s="1" t="s">
        <v>41</v>
      </c>
      <c r="M99" s="1" t="s">
        <v>200</v>
      </c>
      <c r="N99" s="1" t="s">
        <v>652</v>
      </c>
      <c r="O99" s="3">
        <v>702.88325999999995</v>
      </c>
      <c r="P99" s="2">
        <v>843.45991000000004</v>
      </c>
      <c r="Q99" s="1" t="s">
        <v>80</v>
      </c>
      <c r="R99" s="5" t="s">
        <v>220</v>
      </c>
      <c r="S99" s="1" t="s">
        <v>27</v>
      </c>
      <c r="T99" s="1" t="s">
        <v>346</v>
      </c>
      <c r="U99" s="1" t="s">
        <v>43</v>
      </c>
      <c r="V99" s="3">
        <v>702.88325999999995</v>
      </c>
      <c r="W99" s="1"/>
      <c r="X99" s="1"/>
      <c r="Y99" s="4">
        <v>0</v>
      </c>
      <c r="Z99" s="1" t="s">
        <v>346</v>
      </c>
      <c r="AA99" s="1" t="s">
        <v>347</v>
      </c>
      <c r="AB99" s="1" t="s">
        <v>348</v>
      </c>
      <c r="AC99" s="2">
        <v>702.88327000000004</v>
      </c>
      <c r="AD99" s="2">
        <v>843.45991000000004</v>
      </c>
      <c r="AE99" s="1"/>
      <c r="AF99" s="1"/>
      <c r="AG99" s="4">
        <v>0</v>
      </c>
      <c r="AH99" s="1" t="s">
        <v>82</v>
      </c>
      <c r="AI99" s="1" t="s">
        <v>61</v>
      </c>
      <c r="AJ99" s="1" t="s">
        <v>1175</v>
      </c>
      <c r="AK99" s="1" t="s">
        <v>62</v>
      </c>
      <c r="AL99" s="1" t="s">
        <v>45</v>
      </c>
      <c r="AM99" s="1" t="s">
        <v>125</v>
      </c>
      <c r="AN99" s="1" t="s">
        <v>193</v>
      </c>
      <c r="AO99" s="1" t="s">
        <v>47</v>
      </c>
      <c r="AP99" s="1" t="s">
        <v>123</v>
      </c>
      <c r="AQ99" s="1" t="s">
        <v>653</v>
      </c>
      <c r="AR99" s="1"/>
      <c r="AS99" s="1"/>
      <c r="AT99" s="1"/>
      <c r="AU99" s="1"/>
      <c r="AV99" s="1" t="s">
        <v>47</v>
      </c>
      <c r="AW99" s="1" t="s">
        <v>242</v>
      </c>
      <c r="AX99" s="1" t="s">
        <v>47</v>
      </c>
      <c r="AY99" s="1" t="s">
        <v>242</v>
      </c>
      <c r="AZ99" s="1" t="s">
        <v>269</v>
      </c>
      <c r="BA99" s="1"/>
      <c r="BB99" s="1" t="s">
        <v>656</v>
      </c>
      <c r="BC99" s="1" t="s">
        <v>654</v>
      </c>
      <c r="BD99" s="1" t="s">
        <v>655</v>
      </c>
      <c r="BE99" s="1"/>
      <c r="BF99" s="1"/>
      <c r="BG99" s="1"/>
    </row>
    <row r="100" spans="1:59" ht="149.25" customHeight="1" x14ac:dyDescent="0.25">
      <c r="A100" s="1">
        <v>34</v>
      </c>
      <c r="B100" s="1" t="s">
        <v>38</v>
      </c>
      <c r="C100" s="1" t="s">
        <v>51</v>
      </c>
      <c r="D100" s="1" t="s">
        <v>214</v>
      </c>
      <c r="E100" s="7" t="s">
        <v>39</v>
      </c>
      <c r="F100" s="7" t="s">
        <v>77</v>
      </c>
      <c r="G100" s="1" t="s">
        <v>132</v>
      </c>
      <c r="H100" s="1" t="s">
        <v>274</v>
      </c>
      <c r="I100" s="7" t="s">
        <v>657</v>
      </c>
      <c r="J100" s="1" t="s">
        <v>28</v>
      </c>
      <c r="K100" s="1"/>
      <c r="L100" s="1" t="s">
        <v>41</v>
      </c>
      <c r="M100" s="1" t="s">
        <v>455</v>
      </c>
      <c r="N100" s="1" t="s">
        <v>658</v>
      </c>
      <c r="O100" s="2">
        <v>2157.9938000000002</v>
      </c>
      <c r="P100" s="2">
        <v>2589.59256</v>
      </c>
      <c r="Q100" s="1" t="s">
        <v>176</v>
      </c>
      <c r="R100" s="1" t="s">
        <v>176</v>
      </c>
      <c r="S100" s="1" t="s">
        <v>30</v>
      </c>
      <c r="T100" s="1" t="s">
        <v>627</v>
      </c>
      <c r="U100" s="1" t="s">
        <v>67</v>
      </c>
      <c r="V100" s="2">
        <v>1924.9305199999999</v>
      </c>
      <c r="W100" s="1"/>
      <c r="X100" s="1"/>
      <c r="Y100" s="4">
        <v>0</v>
      </c>
      <c r="Z100" s="1" t="s">
        <v>627</v>
      </c>
      <c r="AA100" s="1" t="s">
        <v>628</v>
      </c>
      <c r="AB100" s="1" t="s">
        <v>108</v>
      </c>
      <c r="AC100" s="2">
        <v>1924.9305199999999</v>
      </c>
      <c r="AD100" s="2">
        <v>2309.91662</v>
      </c>
      <c r="AE100" s="2">
        <v>2309.91662</v>
      </c>
      <c r="AF100" s="1"/>
      <c r="AG100" s="4">
        <v>0</v>
      </c>
      <c r="AH100" s="1" t="s">
        <v>77</v>
      </c>
      <c r="AI100" s="1" t="s">
        <v>61</v>
      </c>
      <c r="AJ100" s="1" t="s">
        <v>659</v>
      </c>
      <c r="AK100" s="1" t="s">
        <v>62</v>
      </c>
      <c r="AL100" s="1" t="s">
        <v>45</v>
      </c>
      <c r="AM100" s="1" t="s">
        <v>92</v>
      </c>
      <c r="AN100" s="1" t="s">
        <v>197</v>
      </c>
      <c r="AO100" s="1" t="s">
        <v>47</v>
      </c>
      <c r="AP100" s="1" t="s">
        <v>162</v>
      </c>
      <c r="AQ100" s="1" t="s">
        <v>660</v>
      </c>
      <c r="AR100" s="1"/>
      <c r="AS100" s="1"/>
      <c r="AT100" s="1"/>
      <c r="AU100" s="1"/>
      <c r="AV100" s="1" t="s">
        <v>69</v>
      </c>
      <c r="AW100" s="1" t="s">
        <v>72</v>
      </c>
      <c r="AX100" s="1" t="s">
        <v>69</v>
      </c>
      <c r="AY100" s="1" t="s">
        <v>72</v>
      </c>
      <c r="AZ100" s="1" t="s">
        <v>87</v>
      </c>
      <c r="BA100" s="1"/>
      <c r="BB100" s="1" t="s">
        <v>146</v>
      </c>
      <c r="BC100" s="1" t="s">
        <v>661</v>
      </c>
      <c r="BD100" s="1" t="s">
        <v>662</v>
      </c>
      <c r="BE100" s="1"/>
      <c r="BF100" s="1"/>
      <c r="BG100" s="1"/>
    </row>
    <row r="101" spans="1:59" ht="25.5" x14ac:dyDescent="0.25">
      <c r="A101" s="1"/>
      <c r="B101" s="1"/>
      <c r="C101" s="1"/>
      <c r="D101" s="1"/>
      <c r="E101" s="7"/>
      <c r="F101" s="7"/>
      <c r="G101" s="1"/>
      <c r="H101" s="1"/>
      <c r="I101" s="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 t="s">
        <v>663</v>
      </c>
      <c r="U101" s="1" t="s">
        <v>81</v>
      </c>
      <c r="V101" s="2">
        <v>2119.1499199999998</v>
      </c>
      <c r="W101" s="1"/>
      <c r="X101" s="1"/>
      <c r="Y101" s="4">
        <v>0</v>
      </c>
      <c r="Z101" s="1"/>
      <c r="AA101" s="1"/>
      <c r="AB101" s="1"/>
      <c r="AC101" s="2"/>
      <c r="AD101" s="2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</row>
    <row r="102" spans="1:59" ht="25.5" x14ac:dyDescent="0.25">
      <c r="A102" s="1"/>
      <c r="B102" s="1"/>
      <c r="C102" s="1"/>
      <c r="D102" s="1"/>
      <c r="E102" s="7"/>
      <c r="F102" s="7"/>
      <c r="G102" s="1"/>
      <c r="H102" s="1"/>
      <c r="I102" s="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 t="s">
        <v>620</v>
      </c>
      <c r="U102" s="1" t="s">
        <v>67</v>
      </c>
      <c r="V102" s="2">
        <v>1937.8784800000001</v>
      </c>
      <c r="W102" s="1"/>
      <c r="X102" s="1"/>
      <c r="Y102" s="4">
        <v>0</v>
      </c>
      <c r="Z102" s="1"/>
      <c r="AA102" s="1"/>
      <c r="AB102" s="1"/>
      <c r="AC102" s="2"/>
      <c r="AD102" s="2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</row>
    <row r="103" spans="1:59" x14ac:dyDescent="0.25">
      <c r="A103" s="1"/>
      <c r="B103" s="1"/>
      <c r="C103" s="1"/>
      <c r="D103" s="1"/>
      <c r="E103" s="7"/>
      <c r="F103" s="7"/>
      <c r="G103" s="1"/>
      <c r="H103" s="1"/>
      <c r="I103" s="7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 t="s">
        <v>664</v>
      </c>
      <c r="U103" s="1" t="s">
        <v>67</v>
      </c>
      <c r="V103" s="2">
        <v>1963.7744</v>
      </c>
      <c r="W103" s="1"/>
      <c r="X103" s="1"/>
      <c r="Y103" s="4">
        <v>0</v>
      </c>
      <c r="Z103" s="1"/>
      <c r="AA103" s="1"/>
      <c r="AB103" s="1"/>
      <c r="AC103" s="2"/>
      <c r="AD103" s="2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</row>
    <row r="104" spans="1:59" ht="156" customHeight="1" x14ac:dyDescent="0.25">
      <c r="A104" s="1">
        <v>35</v>
      </c>
      <c r="B104" s="1" t="s">
        <v>50</v>
      </c>
      <c r="C104" s="1" t="s">
        <v>130</v>
      </c>
      <c r="D104" s="1" t="s">
        <v>435</v>
      </c>
      <c r="E104" s="7" t="s">
        <v>39</v>
      </c>
      <c r="F104" s="7" t="s">
        <v>124</v>
      </c>
      <c r="G104" s="1" t="s">
        <v>215</v>
      </c>
      <c r="H104" s="1" t="s">
        <v>173</v>
      </c>
      <c r="I104" s="7" t="s">
        <v>665</v>
      </c>
      <c r="J104" s="1" t="s">
        <v>28</v>
      </c>
      <c r="K104" s="1"/>
      <c r="L104" s="1" t="s">
        <v>41</v>
      </c>
      <c r="M104" s="1" t="s">
        <v>141</v>
      </c>
      <c r="N104" s="1"/>
      <c r="O104" s="3">
        <v>830</v>
      </c>
      <c r="P104" s="2">
        <v>996</v>
      </c>
      <c r="Q104" s="1" t="s">
        <v>99</v>
      </c>
      <c r="R104" s="1" t="s">
        <v>99</v>
      </c>
      <c r="S104" s="1" t="s">
        <v>31</v>
      </c>
      <c r="T104" s="1" t="s">
        <v>510</v>
      </c>
      <c r="U104" s="1" t="s">
        <v>67</v>
      </c>
      <c r="V104" s="3">
        <v>528</v>
      </c>
      <c r="W104" s="1"/>
      <c r="X104" s="1"/>
      <c r="Y104" s="4">
        <v>0</v>
      </c>
      <c r="Z104" s="1" t="s">
        <v>510</v>
      </c>
      <c r="AA104" s="1" t="s">
        <v>511</v>
      </c>
      <c r="AB104" s="1" t="s">
        <v>107</v>
      </c>
      <c r="AC104" s="2">
        <v>528</v>
      </c>
      <c r="AD104" s="2">
        <v>528</v>
      </c>
      <c r="AE104" s="1"/>
      <c r="AF104" s="1"/>
      <c r="AG104" s="4">
        <v>0</v>
      </c>
      <c r="AH104" s="1" t="s">
        <v>124</v>
      </c>
      <c r="AI104" s="1" t="s">
        <v>61</v>
      </c>
      <c r="AJ104" s="1" t="s">
        <v>666</v>
      </c>
      <c r="AK104" s="1" t="s">
        <v>62</v>
      </c>
      <c r="AL104" s="1" t="s">
        <v>47</v>
      </c>
      <c r="AM104" s="1" t="s">
        <v>195</v>
      </c>
      <c r="AN104" s="1" t="s">
        <v>71</v>
      </c>
      <c r="AO104" s="1" t="s">
        <v>69</v>
      </c>
      <c r="AP104" s="1" t="s">
        <v>72</v>
      </c>
      <c r="AQ104" s="1" t="s">
        <v>667</v>
      </c>
      <c r="AR104" s="1"/>
      <c r="AS104" s="1"/>
      <c r="AT104" s="1"/>
      <c r="AU104" s="1"/>
      <c r="AV104" s="1" t="s">
        <v>69</v>
      </c>
      <c r="AW104" s="1" t="s">
        <v>69</v>
      </c>
      <c r="AX104" s="1" t="s">
        <v>69</v>
      </c>
      <c r="AY104" s="1" t="s">
        <v>75</v>
      </c>
      <c r="AZ104" s="1" t="s">
        <v>343</v>
      </c>
      <c r="BA104" s="1"/>
      <c r="BB104" s="1" t="s">
        <v>201</v>
      </c>
      <c r="BC104" s="1" t="s">
        <v>668</v>
      </c>
      <c r="BD104" s="1" t="s">
        <v>669</v>
      </c>
      <c r="BE104" s="1"/>
      <c r="BF104" s="1"/>
      <c r="BG104" s="1"/>
    </row>
    <row r="105" spans="1:59" x14ac:dyDescent="0.25">
      <c r="A105" s="1"/>
      <c r="B105" s="1"/>
      <c r="C105" s="1"/>
      <c r="D105" s="1"/>
      <c r="E105" s="7"/>
      <c r="F105" s="7"/>
      <c r="G105" s="1"/>
      <c r="H105" s="1"/>
      <c r="I105" s="7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 t="s">
        <v>670</v>
      </c>
      <c r="U105" s="1" t="s">
        <v>81</v>
      </c>
      <c r="V105" s="3">
        <v>810</v>
      </c>
      <c r="W105" s="1"/>
      <c r="X105" s="1"/>
      <c r="Y105" s="4">
        <v>0</v>
      </c>
      <c r="Z105" s="1"/>
      <c r="AA105" s="1"/>
      <c r="AB105" s="1"/>
      <c r="AC105" s="2"/>
      <c r="AD105" s="2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</row>
    <row r="106" spans="1:59" x14ac:dyDescent="0.25">
      <c r="A106" s="1"/>
      <c r="B106" s="1"/>
      <c r="C106" s="1"/>
      <c r="D106" s="1"/>
      <c r="E106" s="7"/>
      <c r="F106" s="7"/>
      <c r="G106" s="1"/>
      <c r="H106" s="1"/>
      <c r="I106" s="7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 t="s">
        <v>508</v>
      </c>
      <c r="U106" s="1" t="s">
        <v>67</v>
      </c>
      <c r="V106" s="3">
        <v>690</v>
      </c>
      <c r="W106" s="1"/>
      <c r="X106" s="1"/>
      <c r="Y106" s="4">
        <v>0</v>
      </c>
      <c r="Z106" s="1"/>
      <c r="AA106" s="1"/>
      <c r="AB106" s="1"/>
      <c r="AC106" s="2"/>
      <c r="AD106" s="2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</row>
    <row r="107" spans="1:59" x14ac:dyDescent="0.25">
      <c r="A107" s="1"/>
      <c r="B107" s="1"/>
      <c r="C107" s="1"/>
      <c r="D107" s="1"/>
      <c r="E107" s="7"/>
      <c r="F107" s="7"/>
      <c r="G107" s="1"/>
      <c r="H107" s="1"/>
      <c r="I107" s="7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 t="s">
        <v>513</v>
      </c>
      <c r="U107" s="1" t="s">
        <v>67</v>
      </c>
      <c r="V107" s="3">
        <v>745</v>
      </c>
      <c r="W107" s="1"/>
      <c r="X107" s="1"/>
      <c r="Y107" s="4">
        <v>0</v>
      </c>
      <c r="Z107" s="1"/>
      <c r="AA107" s="1"/>
      <c r="AB107" s="1"/>
      <c r="AC107" s="2"/>
      <c r="AD107" s="2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</row>
    <row r="108" spans="1:59" x14ac:dyDescent="0.25">
      <c r="A108" s="1"/>
      <c r="B108" s="1"/>
      <c r="C108" s="1"/>
      <c r="D108" s="1"/>
      <c r="E108" s="7"/>
      <c r="F108" s="7"/>
      <c r="G108" s="1"/>
      <c r="H108" s="1"/>
      <c r="I108" s="7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 t="s">
        <v>671</v>
      </c>
      <c r="U108" s="1" t="s">
        <v>67</v>
      </c>
      <c r="V108" s="3">
        <v>806.76</v>
      </c>
      <c r="W108" s="1"/>
      <c r="X108" s="1"/>
      <c r="Y108" s="4">
        <v>0</v>
      </c>
      <c r="Z108" s="1"/>
      <c r="AA108" s="1"/>
      <c r="AB108" s="1"/>
      <c r="AC108" s="2"/>
      <c r="AD108" s="2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</row>
    <row r="109" spans="1:59" ht="125.25" customHeight="1" x14ac:dyDescent="0.25">
      <c r="A109" s="1">
        <v>36</v>
      </c>
      <c r="B109" s="1" t="s">
        <v>50</v>
      </c>
      <c r="C109" s="1" t="s">
        <v>51</v>
      </c>
      <c r="D109" s="1" t="s">
        <v>674</v>
      </c>
      <c r="E109" s="7" t="s">
        <v>39</v>
      </c>
      <c r="F109" s="7" t="s">
        <v>65</v>
      </c>
      <c r="G109" s="1" t="s">
        <v>132</v>
      </c>
      <c r="H109" s="1" t="s">
        <v>138</v>
      </c>
      <c r="I109" s="7" t="s">
        <v>675</v>
      </c>
      <c r="J109" s="1" t="s">
        <v>28</v>
      </c>
      <c r="K109" s="1"/>
      <c r="L109" s="1" t="s">
        <v>41</v>
      </c>
      <c r="M109" s="1" t="s">
        <v>200</v>
      </c>
      <c r="N109" s="1"/>
      <c r="O109" s="2">
        <v>11054.13961</v>
      </c>
      <c r="P109" s="2">
        <v>13264.96753</v>
      </c>
      <c r="Q109" s="1" t="s">
        <v>80</v>
      </c>
      <c r="R109" s="1" t="s">
        <v>80</v>
      </c>
      <c r="S109" s="1" t="s">
        <v>28</v>
      </c>
      <c r="T109" s="1" t="s">
        <v>312</v>
      </c>
      <c r="U109" s="1" t="s">
        <v>67</v>
      </c>
      <c r="V109" s="2">
        <v>11054.13961</v>
      </c>
      <c r="W109" s="1"/>
      <c r="X109" s="1"/>
      <c r="Y109" s="4">
        <v>0</v>
      </c>
      <c r="Z109" s="1" t="s">
        <v>312</v>
      </c>
      <c r="AA109" s="1" t="s">
        <v>313</v>
      </c>
      <c r="AB109" s="1" t="s">
        <v>270</v>
      </c>
      <c r="AC109" s="2">
        <v>11054.13961</v>
      </c>
      <c r="AD109" s="2">
        <v>13264.96753</v>
      </c>
      <c r="AE109" s="1"/>
      <c r="AF109" s="1"/>
      <c r="AG109" s="4">
        <v>0</v>
      </c>
      <c r="AH109" s="1" t="s">
        <v>82</v>
      </c>
      <c r="AI109" s="1" t="s">
        <v>61</v>
      </c>
      <c r="AJ109" s="1" t="s">
        <v>1177</v>
      </c>
      <c r="AK109" s="1" t="s">
        <v>62</v>
      </c>
      <c r="AL109" s="1" t="s">
        <v>69</v>
      </c>
      <c r="AM109" s="1" t="s">
        <v>254</v>
      </c>
      <c r="AN109" s="1" t="s">
        <v>386</v>
      </c>
      <c r="AO109" s="1" t="s">
        <v>73</v>
      </c>
      <c r="AP109" s="1" t="s">
        <v>430</v>
      </c>
      <c r="AQ109" s="1" t="s">
        <v>676</v>
      </c>
      <c r="AR109" s="1"/>
      <c r="AS109" s="1"/>
      <c r="AT109" s="1"/>
      <c r="AU109" s="1"/>
      <c r="AV109" s="1" t="s">
        <v>73</v>
      </c>
      <c r="AW109" s="1" t="s">
        <v>284</v>
      </c>
      <c r="AX109" s="1" t="s">
        <v>73</v>
      </c>
      <c r="AY109" s="1" t="s">
        <v>284</v>
      </c>
      <c r="AZ109" s="1" t="s">
        <v>209</v>
      </c>
      <c r="BA109" s="1"/>
      <c r="BB109" s="1" t="s">
        <v>201</v>
      </c>
      <c r="BC109" s="1" t="s">
        <v>677</v>
      </c>
      <c r="BD109" s="1" t="s">
        <v>678</v>
      </c>
      <c r="BE109" s="1"/>
      <c r="BF109" s="1"/>
      <c r="BG109" s="1"/>
    </row>
    <row r="110" spans="1:59" ht="25.5" x14ac:dyDescent="0.25">
      <c r="A110" s="1"/>
      <c r="B110" s="1"/>
      <c r="C110" s="1"/>
      <c r="D110" s="1"/>
      <c r="E110" s="7"/>
      <c r="F110" s="7"/>
      <c r="G110" s="1"/>
      <c r="H110" s="1"/>
      <c r="I110" s="7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 t="s">
        <v>316</v>
      </c>
      <c r="U110" s="1" t="s">
        <v>67</v>
      </c>
      <c r="V110" s="2">
        <v>11054.13961</v>
      </c>
      <c r="W110" s="1"/>
      <c r="X110" s="1"/>
      <c r="Y110" s="4">
        <v>0</v>
      </c>
      <c r="Z110" s="1"/>
      <c r="AA110" s="1"/>
      <c r="AB110" s="1"/>
      <c r="AC110" s="2"/>
      <c r="AD110" s="2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</row>
    <row r="111" spans="1:59" ht="158.25" customHeight="1" x14ac:dyDescent="0.25">
      <c r="A111" s="1">
        <v>37</v>
      </c>
      <c r="B111" s="1" t="s">
        <v>50</v>
      </c>
      <c r="C111" s="1" t="s">
        <v>130</v>
      </c>
      <c r="D111" s="1" t="s">
        <v>458</v>
      </c>
      <c r="E111" s="7" t="s">
        <v>39</v>
      </c>
      <c r="F111" s="7" t="s">
        <v>251</v>
      </c>
      <c r="G111" s="1" t="s">
        <v>199</v>
      </c>
      <c r="H111" s="1" t="s">
        <v>150</v>
      </c>
      <c r="I111" s="7" t="s">
        <v>679</v>
      </c>
      <c r="J111" s="1" t="s">
        <v>28</v>
      </c>
      <c r="K111" s="1"/>
      <c r="L111" s="1" t="s">
        <v>41</v>
      </c>
      <c r="M111" s="1" t="s">
        <v>141</v>
      </c>
      <c r="N111" s="1"/>
      <c r="O111" s="2">
        <v>9787.5400000000009</v>
      </c>
      <c r="P111" s="2">
        <v>11745.048000000001</v>
      </c>
      <c r="Q111" s="1" t="s">
        <v>80</v>
      </c>
      <c r="R111" s="1" t="s">
        <v>220</v>
      </c>
      <c r="S111" s="1" t="s">
        <v>27</v>
      </c>
      <c r="T111" s="1" t="s">
        <v>460</v>
      </c>
      <c r="U111" s="1" t="s">
        <v>67</v>
      </c>
      <c r="V111" s="2">
        <v>9745.7999999999993</v>
      </c>
      <c r="W111" s="1"/>
      <c r="X111" s="1"/>
      <c r="Y111" s="4">
        <v>0</v>
      </c>
      <c r="Z111" s="1" t="s">
        <v>460</v>
      </c>
      <c r="AA111" s="1" t="s">
        <v>461</v>
      </c>
      <c r="AB111" s="1" t="s">
        <v>90</v>
      </c>
      <c r="AC111" s="2">
        <v>9742.5</v>
      </c>
      <c r="AD111" s="2">
        <v>11691</v>
      </c>
      <c r="AE111" s="1"/>
      <c r="AF111" s="1"/>
      <c r="AG111" s="4">
        <v>0</v>
      </c>
      <c r="AH111" s="1" t="s">
        <v>82</v>
      </c>
      <c r="AI111" s="1" t="s">
        <v>61</v>
      </c>
      <c r="AJ111" s="1" t="s">
        <v>680</v>
      </c>
      <c r="AK111" s="1" t="s">
        <v>62</v>
      </c>
      <c r="AL111" s="1" t="s">
        <v>69</v>
      </c>
      <c r="AM111" s="1" t="s">
        <v>254</v>
      </c>
      <c r="AN111" s="1" t="s">
        <v>449</v>
      </c>
      <c r="AO111" s="1" t="s">
        <v>73</v>
      </c>
      <c r="AP111" s="1" t="s">
        <v>114</v>
      </c>
      <c r="AQ111" s="1" t="s">
        <v>681</v>
      </c>
      <c r="AR111" s="1"/>
      <c r="AS111" s="1"/>
      <c r="AT111" s="1"/>
      <c r="AU111" s="1"/>
      <c r="AV111" s="1" t="s">
        <v>73</v>
      </c>
      <c r="AW111" s="1" t="s">
        <v>194</v>
      </c>
      <c r="AX111" s="1" t="s">
        <v>73</v>
      </c>
      <c r="AY111" s="1" t="s">
        <v>194</v>
      </c>
      <c r="AZ111" s="1" t="s">
        <v>48</v>
      </c>
      <c r="BA111" s="1"/>
      <c r="BB111" s="1" t="s">
        <v>201</v>
      </c>
      <c r="BC111" s="1" t="s">
        <v>682</v>
      </c>
      <c r="BD111" s="1" t="s">
        <v>683</v>
      </c>
      <c r="BE111" s="1"/>
      <c r="BF111" s="1"/>
      <c r="BG111" s="1"/>
    </row>
    <row r="112" spans="1:59" ht="117" customHeight="1" x14ac:dyDescent="0.25">
      <c r="A112" s="1">
        <v>38</v>
      </c>
      <c r="B112" s="1" t="s">
        <v>50</v>
      </c>
      <c r="C112" s="1" t="s">
        <v>130</v>
      </c>
      <c r="D112" s="1" t="s">
        <v>458</v>
      </c>
      <c r="E112" s="7" t="s">
        <v>39</v>
      </c>
      <c r="F112" s="7" t="s">
        <v>251</v>
      </c>
      <c r="G112" s="1" t="s">
        <v>199</v>
      </c>
      <c r="H112" s="1" t="s">
        <v>122</v>
      </c>
      <c r="I112" s="7" t="s">
        <v>684</v>
      </c>
      <c r="J112" s="1" t="s">
        <v>28</v>
      </c>
      <c r="K112" s="1"/>
      <c r="L112" s="1" t="s">
        <v>41</v>
      </c>
      <c r="M112" s="1" t="s">
        <v>141</v>
      </c>
      <c r="N112" s="1"/>
      <c r="O112" s="2">
        <v>5176.51</v>
      </c>
      <c r="P112" s="2">
        <v>6211.8119999999999</v>
      </c>
      <c r="Q112" s="1" t="s">
        <v>80</v>
      </c>
      <c r="R112" s="1" t="s">
        <v>80</v>
      </c>
      <c r="S112" s="1" t="s">
        <v>30</v>
      </c>
      <c r="T112" s="1" t="s">
        <v>404</v>
      </c>
      <c r="U112" s="1" t="s">
        <v>67</v>
      </c>
      <c r="V112" s="2">
        <v>4400.0334999999995</v>
      </c>
      <c r="W112" s="1"/>
      <c r="X112" s="1"/>
      <c r="Y112" s="4">
        <v>0</v>
      </c>
      <c r="Z112" s="1" t="s">
        <v>404</v>
      </c>
      <c r="AA112" s="1" t="s">
        <v>405</v>
      </c>
      <c r="AB112" s="1" t="s">
        <v>278</v>
      </c>
      <c r="AC112" s="2">
        <v>4400.0334999999995</v>
      </c>
      <c r="AD112" s="2">
        <v>5280.0402000000004</v>
      </c>
      <c r="AE112" s="1"/>
      <c r="AF112" s="1"/>
      <c r="AG112" s="4">
        <v>0</v>
      </c>
      <c r="AH112" s="1" t="s">
        <v>82</v>
      </c>
      <c r="AI112" s="1" t="s">
        <v>61</v>
      </c>
      <c r="AJ112" s="1" t="s">
        <v>685</v>
      </c>
      <c r="AK112" s="1" t="s">
        <v>62</v>
      </c>
      <c r="AL112" s="1" t="s">
        <v>69</v>
      </c>
      <c r="AM112" s="1" t="s">
        <v>254</v>
      </c>
      <c r="AN112" s="1" t="s">
        <v>249</v>
      </c>
      <c r="AO112" s="1" t="s">
        <v>73</v>
      </c>
      <c r="AP112" s="1" t="s">
        <v>522</v>
      </c>
      <c r="AQ112" s="1" t="s">
        <v>30</v>
      </c>
      <c r="AR112" s="1"/>
      <c r="AS112" s="1"/>
      <c r="AT112" s="1"/>
      <c r="AU112" s="1"/>
      <c r="AV112" s="1" t="s">
        <v>73</v>
      </c>
      <c r="AW112" s="1" t="s">
        <v>194</v>
      </c>
      <c r="AX112" s="1" t="s">
        <v>73</v>
      </c>
      <c r="AY112" s="1" t="s">
        <v>194</v>
      </c>
      <c r="AZ112" s="1" t="s">
        <v>209</v>
      </c>
      <c r="BA112" s="1"/>
      <c r="BB112" s="1" t="s">
        <v>467</v>
      </c>
      <c r="BC112" s="1" t="s">
        <v>686</v>
      </c>
      <c r="BD112" s="1" t="s">
        <v>687</v>
      </c>
      <c r="BE112" s="1"/>
      <c r="BF112" s="1"/>
      <c r="BG112" s="1"/>
    </row>
    <row r="113" spans="1:59" x14ac:dyDescent="0.25">
      <c r="A113" s="1"/>
      <c r="B113" s="1"/>
      <c r="C113" s="1"/>
      <c r="D113" s="1"/>
      <c r="E113" s="7"/>
      <c r="F113" s="7"/>
      <c r="G113" s="1"/>
      <c r="H113" s="1"/>
      <c r="I113" s="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 t="s">
        <v>378</v>
      </c>
      <c r="U113" s="1" t="s">
        <v>67</v>
      </c>
      <c r="V113" s="2">
        <v>4814.1566700000003</v>
      </c>
      <c r="W113" s="1"/>
      <c r="X113" s="1"/>
      <c r="Y113" s="4">
        <v>0</v>
      </c>
      <c r="Z113" s="1"/>
      <c r="AA113" s="1"/>
      <c r="AB113" s="1"/>
      <c r="AC113" s="2"/>
      <c r="AD113" s="2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</row>
    <row r="114" spans="1:59" x14ac:dyDescent="0.25">
      <c r="A114" s="1"/>
      <c r="B114" s="1"/>
      <c r="C114" s="1"/>
      <c r="D114" s="1"/>
      <c r="E114" s="7"/>
      <c r="F114" s="7"/>
      <c r="G114" s="1"/>
      <c r="H114" s="1"/>
      <c r="I114" s="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 t="s">
        <v>460</v>
      </c>
      <c r="U114" s="1" t="s">
        <v>67</v>
      </c>
      <c r="V114" s="2">
        <v>5176.51</v>
      </c>
      <c r="W114" s="1"/>
      <c r="X114" s="1"/>
      <c r="Y114" s="4">
        <v>0</v>
      </c>
      <c r="Z114" s="1"/>
      <c r="AA114" s="1"/>
      <c r="AB114" s="1"/>
      <c r="AC114" s="2"/>
      <c r="AD114" s="2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</row>
    <row r="115" spans="1:59" x14ac:dyDescent="0.25">
      <c r="A115" s="1"/>
      <c r="B115" s="1"/>
      <c r="C115" s="1"/>
      <c r="D115" s="1"/>
      <c r="E115" s="7"/>
      <c r="F115" s="7"/>
      <c r="G115" s="1"/>
      <c r="H115" s="1"/>
      <c r="I115" s="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 t="s">
        <v>688</v>
      </c>
      <c r="U115" s="1" t="s">
        <v>67</v>
      </c>
      <c r="V115" s="2">
        <v>5114</v>
      </c>
      <c r="W115" s="1"/>
      <c r="X115" s="1"/>
      <c r="Y115" s="4">
        <v>0</v>
      </c>
      <c r="Z115" s="1"/>
      <c r="AA115" s="1"/>
      <c r="AB115" s="1"/>
      <c r="AC115" s="2"/>
      <c r="AD115" s="2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</row>
    <row r="116" spans="1:59" ht="103.5" customHeight="1" x14ac:dyDescent="0.25">
      <c r="A116" s="1">
        <v>39</v>
      </c>
      <c r="B116" s="1" t="s">
        <v>50</v>
      </c>
      <c r="C116" s="1" t="s">
        <v>130</v>
      </c>
      <c r="D116" s="1" t="s">
        <v>435</v>
      </c>
      <c r="E116" s="7" t="s">
        <v>39</v>
      </c>
      <c r="F116" s="7" t="s">
        <v>124</v>
      </c>
      <c r="G116" s="1" t="s">
        <v>132</v>
      </c>
      <c r="H116" s="1" t="s">
        <v>53</v>
      </c>
      <c r="I116" s="7" t="s">
        <v>690</v>
      </c>
      <c r="J116" s="1" t="s">
        <v>28</v>
      </c>
      <c r="K116" s="1"/>
      <c r="L116" s="1" t="s">
        <v>41</v>
      </c>
      <c r="M116" s="1" t="s">
        <v>141</v>
      </c>
      <c r="N116" s="1"/>
      <c r="O116" s="2">
        <v>1170.1370300000001</v>
      </c>
      <c r="P116" s="2">
        <v>1404.16444</v>
      </c>
      <c r="Q116" s="1" t="s">
        <v>99</v>
      </c>
      <c r="R116" s="1" t="s">
        <v>99</v>
      </c>
      <c r="S116" s="1" t="s">
        <v>28</v>
      </c>
      <c r="T116" s="1" t="s">
        <v>691</v>
      </c>
      <c r="U116" s="1" t="s">
        <v>67</v>
      </c>
      <c r="V116" s="2">
        <v>1018</v>
      </c>
      <c r="W116" s="1"/>
      <c r="X116" s="1"/>
      <c r="Y116" s="4">
        <v>0</v>
      </c>
      <c r="Z116" s="1" t="s">
        <v>691</v>
      </c>
      <c r="AA116" s="1" t="s">
        <v>692</v>
      </c>
      <c r="AB116" s="1" t="s">
        <v>250</v>
      </c>
      <c r="AC116" s="2">
        <v>1018</v>
      </c>
      <c r="AD116" s="2">
        <v>1018</v>
      </c>
      <c r="AE116" s="1"/>
      <c r="AF116" s="1"/>
      <c r="AG116" s="4">
        <v>0</v>
      </c>
      <c r="AH116" s="1" t="s">
        <v>124</v>
      </c>
      <c r="AI116" s="1" t="s">
        <v>61</v>
      </c>
      <c r="AJ116" s="1" t="s">
        <v>693</v>
      </c>
      <c r="AK116" s="1" t="s">
        <v>62</v>
      </c>
      <c r="AL116" s="1" t="s">
        <v>69</v>
      </c>
      <c r="AM116" s="1" t="s">
        <v>242</v>
      </c>
      <c r="AN116" s="1" t="s">
        <v>239</v>
      </c>
      <c r="AO116" s="1" t="s">
        <v>73</v>
      </c>
      <c r="AP116" s="1" t="s">
        <v>268</v>
      </c>
      <c r="AQ116" s="1" t="s">
        <v>694</v>
      </c>
      <c r="AR116" s="1"/>
      <c r="AS116" s="1"/>
      <c r="AT116" s="1"/>
      <c r="AU116" s="1"/>
      <c r="AV116" s="1" t="s">
        <v>73</v>
      </c>
      <c r="AW116" s="1" t="s">
        <v>412</v>
      </c>
      <c r="AX116" s="1" t="s">
        <v>73</v>
      </c>
      <c r="AY116" s="1" t="s">
        <v>412</v>
      </c>
      <c r="AZ116" s="1" t="s">
        <v>695</v>
      </c>
      <c r="BA116" s="1"/>
      <c r="BB116" s="1" t="s">
        <v>201</v>
      </c>
      <c r="BC116" s="1" t="s">
        <v>696</v>
      </c>
      <c r="BD116" s="1" t="s">
        <v>697</v>
      </c>
      <c r="BE116" s="1"/>
      <c r="BF116" s="1"/>
      <c r="BG116" s="1"/>
    </row>
    <row r="117" spans="1:59" x14ac:dyDescent="0.25">
      <c r="A117" s="1"/>
      <c r="B117" s="1"/>
      <c r="C117" s="1"/>
      <c r="D117" s="1"/>
      <c r="E117" s="7"/>
      <c r="F117" s="7"/>
      <c r="G117" s="1"/>
      <c r="H117" s="1"/>
      <c r="I117" s="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 t="s">
        <v>304</v>
      </c>
      <c r="U117" s="1" t="s">
        <v>67</v>
      </c>
      <c r="V117" s="2">
        <v>1155.8333299999999</v>
      </c>
      <c r="W117" s="1"/>
      <c r="X117" s="1"/>
      <c r="Y117" s="4">
        <v>0</v>
      </c>
      <c r="Z117" s="1"/>
      <c r="AA117" s="1"/>
      <c r="AB117" s="1"/>
      <c r="AC117" s="2"/>
      <c r="AD117" s="2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</row>
    <row r="118" spans="1:59" ht="134.25" customHeight="1" x14ac:dyDescent="0.25">
      <c r="A118" s="1">
        <v>40</v>
      </c>
      <c r="B118" s="1" t="s">
        <v>50</v>
      </c>
      <c r="C118" s="1" t="s">
        <v>130</v>
      </c>
      <c r="D118" s="1" t="s">
        <v>435</v>
      </c>
      <c r="E118" s="7" t="s">
        <v>39</v>
      </c>
      <c r="F118" s="7" t="s">
        <v>124</v>
      </c>
      <c r="G118" s="1" t="s">
        <v>132</v>
      </c>
      <c r="H118" s="1" t="s">
        <v>116</v>
      </c>
      <c r="I118" s="7" t="s">
        <v>698</v>
      </c>
      <c r="J118" s="1" t="s">
        <v>28</v>
      </c>
      <c r="K118" s="1"/>
      <c r="L118" s="1" t="s">
        <v>41</v>
      </c>
      <c r="M118" s="1" t="s">
        <v>141</v>
      </c>
      <c r="N118" s="1"/>
      <c r="O118" s="2">
        <v>6759.5423600000004</v>
      </c>
      <c r="P118" s="2">
        <v>8111.4508299999998</v>
      </c>
      <c r="Q118" s="1" t="s">
        <v>80</v>
      </c>
      <c r="R118" s="1" t="s">
        <v>80</v>
      </c>
      <c r="S118" s="1" t="s">
        <v>30</v>
      </c>
      <c r="T118" s="1" t="s">
        <v>492</v>
      </c>
      <c r="U118" s="1" t="s">
        <v>67</v>
      </c>
      <c r="V118" s="2">
        <v>5697</v>
      </c>
      <c r="W118" s="1"/>
      <c r="X118" s="1"/>
      <c r="Y118" s="4">
        <v>0</v>
      </c>
      <c r="Z118" s="1" t="s">
        <v>492</v>
      </c>
      <c r="AA118" s="1" t="s">
        <v>493</v>
      </c>
      <c r="AB118" s="1" t="s">
        <v>147</v>
      </c>
      <c r="AC118" s="2">
        <v>5697</v>
      </c>
      <c r="AD118" s="2">
        <v>6836.4</v>
      </c>
      <c r="AE118" s="1"/>
      <c r="AF118" s="1"/>
      <c r="AG118" s="4">
        <v>0</v>
      </c>
      <c r="AH118" s="1" t="s">
        <v>82</v>
      </c>
      <c r="AI118" s="1" t="s">
        <v>61</v>
      </c>
      <c r="AJ118" s="1" t="s">
        <v>1178</v>
      </c>
      <c r="AK118" s="1" t="s">
        <v>62</v>
      </c>
      <c r="AL118" s="1" t="s">
        <v>69</v>
      </c>
      <c r="AM118" s="1" t="s">
        <v>254</v>
      </c>
      <c r="AN118" s="1" t="s">
        <v>249</v>
      </c>
      <c r="AO118" s="1" t="s">
        <v>73</v>
      </c>
      <c r="AP118" s="1" t="s">
        <v>114</v>
      </c>
      <c r="AQ118" s="1" t="s">
        <v>699</v>
      </c>
      <c r="AR118" s="1"/>
      <c r="AS118" s="1"/>
      <c r="AT118" s="1"/>
      <c r="AU118" s="1"/>
      <c r="AV118" s="1" t="s">
        <v>73</v>
      </c>
      <c r="AW118" s="1" t="s">
        <v>464</v>
      </c>
      <c r="AX118" s="1" t="s">
        <v>73</v>
      </c>
      <c r="AY118" s="1" t="s">
        <v>464</v>
      </c>
      <c r="AZ118" s="1" t="s">
        <v>700</v>
      </c>
      <c r="BA118" s="1"/>
      <c r="BB118" s="1" t="s">
        <v>201</v>
      </c>
      <c r="BC118" s="1" t="s">
        <v>701</v>
      </c>
      <c r="BD118" s="1" t="s">
        <v>702</v>
      </c>
      <c r="BE118" s="1"/>
      <c r="BF118" s="1"/>
      <c r="BG118" s="1"/>
    </row>
    <row r="119" spans="1:59" ht="25.5" x14ac:dyDescent="0.25">
      <c r="A119" s="1"/>
      <c r="B119" s="1"/>
      <c r="C119" s="1"/>
      <c r="D119" s="1"/>
      <c r="E119" s="7"/>
      <c r="F119" s="7"/>
      <c r="G119" s="1"/>
      <c r="H119" s="1"/>
      <c r="I119" s="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 t="s">
        <v>703</v>
      </c>
      <c r="U119" s="1" t="s">
        <v>67</v>
      </c>
      <c r="V119" s="2">
        <v>5800</v>
      </c>
      <c r="W119" s="1"/>
      <c r="X119" s="1"/>
      <c r="Y119" s="4">
        <v>0</v>
      </c>
      <c r="Z119" s="1"/>
      <c r="AA119" s="1"/>
      <c r="AB119" s="1"/>
      <c r="AC119" s="2"/>
      <c r="AD119" s="2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</row>
    <row r="120" spans="1:59" x14ac:dyDescent="0.25">
      <c r="A120" s="1"/>
      <c r="B120" s="1"/>
      <c r="C120" s="1"/>
      <c r="D120" s="1"/>
      <c r="E120" s="7"/>
      <c r="F120" s="7"/>
      <c r="G120" s="1"/>
      <c r="H120" s="1"/>
      <c r="I120" s="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 t="s">
        <v>704</v>
      </c>
      <c r="U120" s="1" t="s">
        <v>67</v>
      </c>
      <c r="V120" s="2">
        <v>6622.5</v>
      </c>
      <c r="W120" s="1"/>
      <c r="X120" s="1"/>
      <c r="Y120" s="4">
        <v>0</v>
      </c>
      <c r="Z120" s="1"/>
      <c r="AA120" s="1"/>
      <c r="AB120" s="1"/>
      <c r="AC120" s="2"/>
      <c r="AD120" s="2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</row>
    <row r="121" spans="1:59" x14ac:dyDescent="0.25">
      <c r="A121" s="1"/>
      <c r="B121" s="1"/>
      <c r="C121" s="1"/>
      <c r="D121" s="1"/>
      <c r="E121" s="7"/>
      <c r="F121" s="7"/>
      <c r="G121" s="1"/>
      <c r="H121" s="1"/>
      <c r="I121" s="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 t="s">
        <v>306</v>
      </c>
      <c r="U121" s="1" t="s">
        <v>67</v>
      </c>
      <c r="V121" s="2">
        <v>6184.5</v>
      </c>
      <c r="W121" s="1"/>
      <c r="X121" s="1"/>
      <c r="Y121" s="4">
        <v>0</v>
      </c>
      <c r="Z121" s="1"/>
      <c r="AA121" s="1"/>
      <c r="AB121" s="1"/>
      <c r="AC121" s="2"/>
      <c r="AD121" s="2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</row>
    <row r="122" spans="1:59" ht="181.5" customHeight="1" x14ac:dyDescent="0.25">
      <c r="A122" s="1">
        <v>41</v>
      </c>
      <c r="B122" s="1" t="s">
        <v>50</v>
      </c>
      <c r="C122" s="1" t="s">
        <v>51</v>
      </c>
      <c r="D122" s="1" t="s">
        <v>450</v>
      </c>
      <c r="E122" s="7" t="s">
        <v>39</v>
      </c>
      <c r="F122" s="7" t="s">
        <v>97</v>
      </c>
      <c r="G122" s="1" t="s">
        <v>132</v>
      </c>
      <c r="H122" s="1" t="s">
        <v>104</v>
      </c>
      <c r="I122" s="7" t="s">
        <v>705</v>
      </c>
      <c r="J122" s="1" t="s">
        <v>28</v>
      </c>
      <c r="K122" s="1"/>
      <c r="L122" s="1" t="s">
        <v>41</v>
      </c>
      <c r="M122" s="1" t="s">
        <v>200</v>
      </c>
      <c r="N122" s="1"/>
      <c r="O122" s="2">
        <v>2067.2735899999998</v>
      </c>
      <c r="P122" s="2">
        <v>2480.72831</v>
      </c>
      <c r="Q122" s="1" t="s">
        <v>99</v>
      </c>
      <c r="R122" s="1" t="s">
        <v>99</v>
      </c>
      <c r="S122" s="1" t="s">
        <v>31</v>
      </c>
      <c r="T122" s="1" t="s">
        <v>706</v>
      </c>
      <c r="U122" s="1" t="s">
        <v>67</v>
      </c>
      <c r="V122" s="2">
        <v>1499.99999</v>
      </c>
      <c r="W122" s="1"/>
      <c r="X122" s="1"/>
      <c r="Y122" s="4">
        <v>0</v>
      </c>
      <c r="Z122" s="1" t="s">
        <v>706</v>
      </c>
      <c r="AA122" s="1" t="s">
        <v>707</v>
      </c>
      <c r="AB122" s="1" t="s">
        <v>278</v>
      </c>
      <c r="AC122" s="2">
        <v>1499.99999</v>
      </c>
      <c r="AD122" s="2">
        <v>1499.99999</v>
      </c>
      <c r="AE122" s="1"/>
      <c r="AF122" s="1"/>
      <c r="AG122" s="4">
        <v>0</v>
      </c>
      <c r="AH122" s="1" t="s">
        <v>97</v>
      </c>
      <c r="AI122" s="1" t="s">
        <v>61</v>
      </c>
      <c r="AJ122" s="1" t="s">
        <v>708</v>
      </c>
      <c r="AK122" s="1" t="s">
        <v>62</v>
      </c>
      <c r="AL122" s="1" t="s">
        <v>73</v>
      </c>
      <c r="AM122" s="1" t="s">
        <v>286</v>
      </c>
      <c r="AN122" s="1" t="s">
        <v>453</v>
      </c>
      <c r="AO122" s="1" t="s">
        <v>154</v>
      </c>
      <c r="AP122" s="1" t="s">
        <v>430</v>
      </c>
      <c r="AQ122" s="1" t="s">
        <v>709</v>
      </c>
      <c r="AR122" s="1"/>
      <c r="AS122" s="1"/>
      <c r="AT122" s="1"/>
      <c r="AU122" s="1"/>
      <c r="AV122" s="1" t="s">
        <v>154</v>
      </c>
      <c r="AW122" s="1" t="s">
        <v>539</v>
      </c>
      <c r="AX122" s="1" t="s">
        <v>154</v>
      </c>
      <c r="AY122" s="1" t="s">
        <v>539</v>
      </c>
      <c r="AZ122" s="1" t="s">
        <v>233</v>
      </c>
      <c r="BA122" s="1"/>
      <c r="BB122" s="1" t="s">
        <v>57</v>
      </c>
      <c r="BC122" s="1" t="s">
        <v>710</v>
      </c>
      <c r="BD122" s="1" t="s">
        <v>711</v>
      </c>
      <c r="BE122" s="1"/>
      <c r="BF122" s="1"/>
      <c r="BG122" s="1"/>
    </row>
    <row r="123" spans="1:59" x14ac:dyDescent="0.25">
      <c r="A123" s="1"/>
      <c r="B123" s="1"/>
      <c r="C123" s="1"/>
      <c r="D123" s="1"/>
      <c r="E123" s="7"/>
      <c r="F123" s="7"/>
      <c r="G123" s="1"/>
      <c r="H123" s="1"/>
      <c r="I123" s="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 t="s">
        <v>634</v>
      </c>
      <c r="U123" s="1" t="s">
        <v>67</v>
      </c>
      <c r="V123" s="2">
        <v>1875</v>
      </c>
      <c r="W123" s="1"/>
      <c r="X123" s="1"/>
      <c r="Y123" s="4">
        <v>0</v>
      </c>
      <c r="Z123" s="1"/>
      <c r="AA123" s="1"/>
      <c r="AB123" s="1"/>
      <c r="AC123" s="2"/>
      <c r="AD123" s="2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</row>
    <row r="124" spans="1:59" x14ac:dyDescent="0.25">
      <c r="A124" s="1"/>
      <c r="B124" s="1"/>
      <c r="C124" s="1"/>
      <c r="D124" s="1"/>
      <c r="E124" s="7"/>
      <c r="F124" s="7"/>
      <c r="G124" s="1"/>
      <c r="H124" s="1"/>
      <c r="I124" s="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 t="s">
        <v>712</v>
      </c>
      <c r="U124" s="1" t="s">
        <v>67</v>
      </c>
      <c r="V124" s="2">
        <v>2032.1781699999999</v>
      </c>
      <c r="W124" s="1"/>
      <c r="X124" s="1"/>
      <c r="Y124" s="4">
        <v>0</v>
      </c>
      <c r="Z124" s="1"/>
      <c r="AA124" s="1"/>
      <c r="AB124" s="1"/>
      <c r="AC124" s="2"/>
      <c r="AD124" s="2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</row>
    <row r="125" spans="1:59" x14ac:dyDescent="0.25">
      <c r="A125" s="1"/>
      <c r="B125" s="1"/>
      <c r="C125" s="1"/>
      <c r="D125" s="1"/>
      <c r="E125" s="7"/>
      <c r="F125" s="7"/>
      <c r="G125" s="1"/>
      <c r="H125" s="1"/>
      <c r="I125" s="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 t="s">
        <v>713</v>
      </c>
      <c r="U125" s="1" t="s">
        <v>67</v>
      </c>
      <c r="V125" s="2">
        <v>1774.94526</v>
      </c>
      <c r="W125" s="1"/>
      <c r="X125" s="1"/>
      <c r="Y125" s="4">
        <v>0</v>
      </c>
      <c r="Z125" s="1"/>
      <c r="AA125" s="1"/>
      <c r="AB125" s="1"/>
      <c r="AC125" s="2"/>
      <c r="AD125" s="2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</row>
    <row r="126" spans="1:59" x14ac:dyDescent="0.25">
      <c r="A126" s="1"/>
      <c r="B126" s="1"/>
      <c r="C126" s="1"/>
      <c r="D126" s="1"/>
      <c r="E126" s="7"/>
      <c r="F126" s="7"/>
      <c r="G126" s="1"/>
      <c r="H126" s="1"/>
      <c r="I126" s="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 t="s">
        <v>320</v>
      </c>
      <c r="U126" s="1" t="s">
        <v>67</v>
      </c>
      <c r="V126" s="2">
        <v>1777.7777699999999</v>
      </c>
      <c r="W126" s="1"/>
      <c r="X126" s="1"/>
      <c r="Y126" s="4">
        <v>0</v>
      </c>
      <c r="Z126" s="1"/>
      <c r="AA126" s="1"/>
      <c r="AB126" s="1"/>
      <c r="AC126" s="2"/>
      <c r="AD126" s="2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</row>
    <row r="127" spans="1:59" ht="102" x14ac:dyDescent="0.25">
      <c r="A127" s="1">
        <v>42</v>
      </c>
      <c r="B127" s="1" t="s">
        <v>38</v>
      </c>
      <c r="C127" s="1" t="s">
        <v>51</v>
      </c>
      <c r="D127" s="1" t="s">
        <v>214</v>
      </c>
      <c r="E127" s="7" t="s">
        <v>39</v>
      </c>
      <c r="F127" s="7" t="s">
        <v>77</v>
      </c>
      <c r="G127" s="1" t="s">
        <v>78</v>
      </c>
      <c r="H127" s="1" t="s">
        <v>118</v>
      </c>
      <c r="I127" s="7" t="s">
        <v>717</v>
      </c>
      <c r="J127" s="1" t="s">
        <v>28</v>
      </c>
      <c r="K127" s="1"/>
      <c r="L127" s="1" t="s">
        <v>41</v>
      </c>
      <c r="M127" s="1" t="s">
        <v>200</v>
      </c>
      <c r="N127" s="1" t="s">
        <v>718</v>
      </c>
      <c r="O127" s="2">
        <v>2244.8223699999999</v>
      </c>
      <c r="P127" s="2">
        <v>2693.7868400000002</v>
      </c>
      <c r="Q127" s="1" t="s">
        <v>80</v>
      </c>
      <c r="R127" s="1" t="s">
        <v>80</v>
      </c>
      <c r="S127" s="1" t="s">
        <v>28</v>
      </c>
      <c r="T127" s="1" t="s">
        <v>719</v>
      </c>
      <c r="U127" s="1" t="s">
        <v>67</v>
      </c>
      <c r="V127" s="2">
        <v>2132.5639999999999</v>
      </c>
      <c r="W127" s="1"/>
      <c r="X127" s="1"/>
      <c r="Y127" s="4">
        <v>0</v>
      </c>
      <c r="Z127" s="1" t="s">
        <v>719</v>
      </c>
      <c r="AA127" s="1" t="s">
        <v>720</v>
      </c>
      <c r="AB127" s="1" t="s">
        <v>147</v>
      </c>
      <c r="AC127" s="2">
        <v>2132.5639999999999</v>
      </c>
      <c r="AD127" s="2">
        <v>2559.0767999999998</v>
      </c>
      <c r="AE127" s="1"/>
      <c r="AF127" s="1"/>
      <c r="AG127" s="4">
        <v>0</v>
      </c>
      <c r="AH127" s="1" t="s">
        <v>77</v>
      </c>
      <c r="AI127" s="1" t="s">
        <v>61</v>
      </c>
      <c r="AJ127" s="1" t="s">
        <v>721</v>
      </c>
      <c r="AK127" s="1" t="s">
        <v>62</v>
      </c>
      <c r="AL127" s="1" t="s">
        <v>45</v>
      </c>
      <c r="AM127" s="1" t="s">
        <v>125</v>
      </c>
      <c r="AN127" s="1" t="s">
        <v>240</v>
      </c>
      <c r="AO127" s="1" t="s">
        <v>47</v>
      </c>
      <c r="AP127" s="1" t="s">
        <v>314</v>
      </c>
      <c r="AQ127" s="1" t="s">
        <v>722</v>
      </c>
      <c r="AR127" s="1"/>
      <c r="AS127" s="1"/>
      <c r="AT127" s="1"/>
      <c r="AU127" s="1"/>
      <c r="AV127" s="1" t="s">
        <v>69</v>
      </c>
      <c r="AW127" s="1" t="s">
        <v>211</v>
      </c>
      <c r="AX127" s="1" t="s">
        <v>85</v>
      </c>
      <c r="AY127" s="1" t="s">
        <v>86</v>
      </c>
      <c r="AZ127" s="1" t="s">
        <v>48</v>
      </c>
      <c r="BA127" s="1"/>
      <c r="BB127" s="1" t="s">
        <v>496</v>
      </c>
      <c r="BC127" s="1" t="s">
        <v>723</v>
      </c>
      <c r="BD127" s="1" t="s">
        <v>724</v>
      </c>
      <c r="BE127" s="1"/>
      <c r="BF127" s="1"/>
      <c r="BG127" s="1"/>
    </row>
    <row r="128" spans="1:59" ht="25.5" x14ac:dyDescent="0.25">
      <c r="A128" s="1"/>
      <c r="B128" s="1"/>
      <c r="C128" s="1"/>
      <c r="D128" s="1"/>
      <c r="E128" s="7"/>
      <c r="F128" s="7"/>
      <c r="G128" s="1"/>
      <c r="H128" s="1"/>
      <c r="I128" s="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 t="s">
        <v>620</v>
      </c>
      <c r="U128" s="1" t="s">
        <v>67</v>
      </c>
      <c r="V128" s="2">
        <v>2244.8223699999999</v>
      </c>
      <c r="W128" s="1"/>
      <c r="X128" s="1"/>
      <c r="Y128" s="4">
        <v>0</v>
      </c>
      <c r="Z128" s="1"/>
      <c r="AA128" s="1"/>
      <c r="AB128" s="1"/>
      <c r="AC128" s="2"/>
      <c r="AD128" s="2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</row>
    <row r="129" spans="1:59" ht="102" x14ac:dyDescent="0.25">
      <c r="A129" s="1">
        <v>43</v>
      </c>
      <c r="B129" s="1" t="s">
        <v>38</v>
      </c>
      <c r="C129" s="1" t="s">
        <v>130</v>
      </c>
      <c r="D129" s="1" t="s">
        <v>361</v>
      </c>
      <c r="E129" s="7" t="s">
        <v>39</v>
      </c>
      <c r="F129" s="7" t="s">
        <v>65</v>
      </c>
      <c r="G129" s="1" t="s">
        <v>199</v>
      </c>
      <c r="H129" s="1" t="s">
        <v>137</v>
      </c>
      <c r="I129" s="7" t="s">
        <v>725</v>
      </c>
      <c r="J129" s="1" t="s">
        <v>28</v>
      </c>
      <c r="K129" s="1"/>
      <c r="L129" s="1" t="s">
        <v>41</v>
      </c>
      <c r="M129" s="1" t="s">
        <v>200</v>
      </c>
      <c r="N129" s="1" t="s">
        <v>726</v>
      </c>
      <c r="O129" s="2">
        <v>41666.666669999999</v>
      </c>
      <c r="P129" s="2">
        <v>50000</v>
      </c>
      <c r="Q129" s="1" t="s">
        <v>170</v>
      </c>
      <c r="R129" s="1" t="s">
        <v>385</v>
      </c>
      <c r="S129" s="1" t="s">
        <v>27</v>
      </c>
      <c r="T129" s="1" t="s">
        <v>312</v>
      </c>
      <c r="U129" s="1" t="s">
        <v>67</v>
      </c>
      <c r="V129" s="2">
        <v>41666.666669999999</v>
      </c>
      <c r="W129" s="1"/>
      <c r="X129" s="1"/>
      <c r="Y129" s="4">
        <v>0</v>
      </c>
      <c r="Z129" s="1" t="s">
        <v>312</v>
      </c>
      <c r="AA129" s="1" t="s">
        <v>313</v>
      </c>
      <c r="AB129" s="1" t="s">
        <v>270</v>
      </c>
      <c r="AC129" s="2">
        <v>41666.666669999999</v>
      </c>
      <c r="AD129" s="2">
        <v>50000</v>
      </c>
      <c r="AE129" s="1"/>
      <c r="AF129" s="1"/>
      <c r="AG129" s="4">
        <v>0</v>
      </c>
      <c r="AH129" s="1" t="s">
        <v>82</v>
      </c>
      <c r="AI129" s="1" t="s">
        <v>61</v>
      </c>
      <c r="AJ129" s="1" t="s">
        <v>727</v>
      </c>
      <c r="AK129" s="1" t="s">
        <v>62</v>
      </c>
      <c r="AL129" s="1" t="s">
        <v>55</v>
      </c>
      <c r="AM129" s="1" t="s">
        <v>84</v>
      </c>
      <c r="AN129" s="1" t="s">
        <v>211</v>
      </c>
      <c r="AO129" s="1" t="s">
        <v>45</v>
      </c>
      <c r="AP129" s="1" t="s">
        <v>72</v>
      </c>
      <c r="AQ129" s="1" t="s">
        <v>728</v>
      </c>
      <c r="AR129" s="1"/>
      <c r="AS129" s="1"/>
      <c r="AT129" s="1"/>
      <c r="AU129" s="1"/>
      <c r="AV129" s="1" t="s">
        <v>45</v>
      </c>
      <c r="AW129" s="1" t="s">
        <v>239</v>
      </c>
      <c r="AX129" s="1" t="s">
        <v>45</v>
      </c>
      <c r="AY129" s="1" t="s">
        <v>239</v>
      </c>
      <c r="AZ129" s="1" t="s">
        <v>48</v>
      </c>
      <c r="BA129" s="1"/>
      <c r="BB129" s="1" t="s">
        <v>562</v>
      </c>
      <c r="BC129" s="1" t="s">
        <v>561</v>
      </c>
      <c r="BD129" s="1" t="s">
        <v>729</v>
      </c>
      <c r="BE129" s="1"/>
      <c r="BF129" s="1"/>
      <c r="BG129" s="1"/>
    </row>
    <row r="130" spans="1:59" ht="112.5" customHeight="1" x14ac:dyDescent="0.25">
      <c r="A130" s="1">
        <v>44</v>
      </c>
      <c r="B130" s="1" t="s">
        <v>38</v>
      </c>
      <c r="C130" s="1" t="s">
        <v>130</v>
      </c>
      <c r="D130" s="1" t="s">
        <v>131</v>
      </c>
      <c r="E130" s="7" t="s">
        <v>39</v>
      </c>
      <c r="F130" s="7" t="s">
        <v>40</v>
      </c>
      <c r="G130" s="1" t="s">
        <v>132</v>
      </c>
      <c r="H130" s="1" t="s">
        <v>260</v>
      </c>
      <c r="I130" s="7" t="s">
        <v>730</v>
      </c>
      <c r="J130" s="1" t="s">
        <v>28</v>
      </c>
      <c r="K130" s="1"/>
      <c r="L130" s="1" t="s">
        <v>41</v>
      </c>
      <c r="M130" s="1" t="s">
        <v>200</v>
      </c>
      <c r="N130" s="1" t="s">
        <v>731</v>
      </c>
      <c r="O130" s="2">
        <v>2451.8279400000001</v>
      </c>
      <c r="P130" s="2">
        <v>2942.19353</v>
      </c>
      <c r="Q130" s="1" t="s">
        <v>99</v>
      </c>
      <c r="R130" s="1" t="s">
        <v>99</v>
      </c>
      <c r="S130" s="1" t="s">
        <v>28</v>
      </c>
      <c r="T130" s="1" t="s">
        <v>732</v>
      </c>
      <c r="U130" s="1" t="s">
        <v>67</v>
      </c>
      <c r="V130" s="2">
        <v>2027.5</v>
      </c>
      <c r="W130" s="1"/>
      <c r="X130" s="1"/>
      <c r="Y130" s="4">
        <v>0</v>
      </c>
      <c r="Z130" s="1" t="s">
        <v>732</v>
      </c>
      <c r="AA130" s="1" t="s">
        <v>733</v>
      </c>
      <c r="AB130" s="1" t="s">
        <v>163</v>
      </c>
      <c r="AC130" s="2">
        <v>2027.5</v>
      </c>
      <c r="AD130" s="2">
        <v>2433</v>
      </c>
      <c r="AE130" s="1"/>
      <c r="AF130" s="1"/>
      <c r="AG130" s="4">
        <v>0</v>
      </c>
      <c r="AH130" s="1" t="s">
        <v>40</v>
      </c>
      <c r="AI130" s="1" t="s">
        <v>61</v>
      </c>
      <c r="AJ130" s="1" t="s">
        <v>734</v>
      </c>
      <c r="AK130" s="1" t="s">
        <v>62</v>
      </c>
      <c r="AL130" s="1" t="s">
        <v>45</v>
      </c>
      <c r="AM130" s="1" t="s">
        <v>205</v>
      </c>
      <c r="AN130" s="1" t="s">
        <v>117</v>
      </c>
      <c r="AO130" s="1" t="s">
        <v>47</v>
      </c>
      <c r="AP130" s="1" t="s">
        <v>314</v>
      </c>
      <c r="AQ130" s="1" t="s">
        <v>735</v>
      </c>
      <c r="AR130" s="1"/>
      <c r="AS130" s="1"/>
      <c r="AT130" s="1"/>
      <c r="AU130" s="1"/>
      <c r="AV130" s="1" t="s">
        <v>47</v>
      </c>
      <c r="AW130" s="1" t="s">
        <v>162</v>
      </c>
      <c r="AX130" s="1" t="s">
        <v>47</v>
      </c>
      <c r="AY130" s="1" t="s">
        <v>162</v>
      </c>
      <c r="AZ130" s="1" t="s">
        <v>209</v>
      </c>
      <c r="BA130" s="1"/>
      <c r="BB130" s="1" t="s">
        <v>146</v>
      </c>
      <c r="BC130" s="1" t="s">
        <v>736</v>
      </c>
      <c r="BD130" s="1" t="s">
        <v>737</v>
      </c>
      <c r="BE130" s="1"/>
      <c r="BF130" s="1"/>
      <c r="BG130" s="1"/>
    </row>
    <row r="131" spans="1:59" x14ac:dyDescent="0.25">
      <c r="A131" s="1"/>
      <c r="B131" s="1"/>
      <c r="C131" s="1"/>
      <c r="D131" s="1"/>
      <c r="E131" s="7"/>
      <c r="F131" s="7"/>
      <c r="G131" s="1"/>
      <c r="H131" s="1"/>
      <c r="I131" s="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 t="s">
        <v>247</v>
      </c>
      <c r="U131" s="1" t="s">
        <v>81</v>
      </c>
      <c r="V131" s="2">
        <v>2083.3333299999999</v>
      </c>
      <c r="W131" s="1"/>
      <c r="X131" s="1"/>
      <c r="Y131" s="4">
        <v>0</v>
      </c>
      <c r="Z131" s="1"/>
      <c r="AA131" s="1"/>
      <c r="AB131" s="1"/>
      <c r="AC131" s="2"/>
      <c r="AD131" s="2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</row>
    <row r="132" spans="1:59" ht="111" customHeight="1" x14ac:dyDescent="0.25">
      <c r="A132" s="1">
        <v>45</v>
      </c>
      <c r="B132" s="1" t="s">
        <v>38</v>
      </c>
      <c r="C132" s="1" t="s">
        <v>130</v>
      </c>
      <c r="D132" s="1" t="s">
        <v>131</v>
      </c>
      <c r="E132" s="7" t="s">
        <v>39</v>
      </c>
      <c r="F132" s="7" t="s">
        <v>40</v>
      </c>
      <c r="G132" s="1" t="s">
        <v>132</v>
      </c>
      <c r="H132" s="1" t="s">
        <v>230</v>
      </c>
      <c r="I132" s="7" t="s">
        <v>738</v>
      </c>
      <c r="J132" s="1" t="s">
        <v>28</v>
      </c>
      <c r="K132" s="1"/>
      <c r="L132" s="1" t="s">
        <v>41</v>
      </c>
      <c r="M132" s="1" t="s">
        <v>200</v>
      </c>
      <c r="N132" s="1" t="s">
        <v>739</v>
      </c>
      <c r="O132" s="3">
        <v>906.42013999999995</v>
      </c>
      <c r="P132" s="2">
        <v>1087.70417</v>
      </c>
      <c r="Q132" s="1" t="s">
        <v>99</v>
      </c>
      <c r="R132" s="1" t="s">
        <v>129</v>
      </c>
      <c r="S132" s="1" t="s">
        <v>27</v>
      </c>
      <c r="T132" s="1" t="s">
        <v>732</v>
      </c>
      <c r="U132" s="1" t="s">
        <v>67</v>
      </c>
      <c r="V132" s="3">
        <v>788.58500000000004</v>
      </c>
      <c r="W132" s="1"/>
      <c r="X132" s="1"/>
      <c r="Y132" s="4">
        <v>0</v>
      </c>
      <c r="Z132" s="1" t="s">
        <v>732</v>
      </c>
      <c r="AA132" s="1" t="s">
        <v>733</v>
      </c>
      <c r="AB132" s="1" t="s">
        <v>163</v>
      </c>
      <c r="AC132" s="2">
        <v>788.58500000000004</v>
      </c>
      <c r="AD132" s="2">
        <v>946.30200000000002</v>
      </c>
      <c r="AE132" s="1"/>
      <c r="AF132" s="1"/>
      <c r="AG132" s="4">
        <v>0</v>
      </c>
      <c r="AH132" s="1" t="s">
        <v>40</v>
      </c>
      <c r="AI132" s="1" t="s">
        <v>61</v>
      </c>
      <c r="AJ132" s="1" t="s">
        <v>740</v>
      </c>
      <c r="AK132" s="1" t="s">
        <v>62</v>
      </c>
      <c r="AL132" s="1" t="s">
        <v>45</v>
      </c>
      <c r="AM132" s="1" t="s">
        <v>205</v>
      </c>
      <c r="AN132" s="1" t="s">
        <v>117</v>
      </c>
      <c r="AO132" s="1" t="s">
        <v>47</v>
      </c>
      <c r="AP132" s="1" t="s">
        <v>240</v>
      </c>
      <c r="AQ132" s="1" t="s">
        <v>741</v>
      </c>
      <c r="AR132" s="1"/>
      <c r="AS132" s="1"/>
      <c r="AT132" s="1"/>
      <c r="AU132" s="1"/>
      <c r="AV132" s="1" t="s">
        <v>69</v>
      </c>
      <c r="AW132" s="1" t="s">
        <v>162</v>
      </c>
      <c r="AX132" s="1" t="s">
        <v>69</v>
      </c>
      <c r="AY132" s="1" t="s">
        <v>162</v>
      </c>
      <c r="AZ132" s="1" t="s">
        <v>209</v>
      </c>
      <c r="BA132" s="1"/>
      <c r="BB132" s="1" t="s">
        <v>146</v>
      </c>
      <c r="BC132" s="1" t="s">
        <v>742</v>
      </c>
      <c r="BD132" s="1" t="s">
        <v>743</v>
      </c>
      <c r="BE132" s="1"/>
      <c r="BF132" s="1"/>
      <c r="BG132" s="1"/>
    </row>
    <row r="133" spans="1:59" ht="142.5" customHeight="1" x14ac:dyDescent="0.25">
      <c r="A133" s="1">
        <v>46</v>
      </c>
      <c r="B133" s="1" t="s">
        <v>38</v>
      </c>
      <c r="C133" s="1" t="s">
        <v>130</v>
      </c>
      <c r="D133" s="1" t="s">
        <v>131</v>
      </c>
      <c r="E133" s="7" t="s">
        <v>39</v>
      </c>
      <c r="F133" s="7" t="s">
        <v>40</v>
      </c>
      <c r="G133" s="1" t="s">
        <v>199</v>
      </c>
      <c r="H133" s="1" t="s">
        <v>229</v>
      </c>
      <c r="I133" s="7" t="s">
        <v>746</v>
      </c>
      <c r="J133" s="1" t="s">
        <v>28</v>
      </c>
      <c r="K133" s="1"/>
      <c r="L133" s="1" t="s">
        <v>41</v>
      </c>
      <c r="M133" s="1" t="s">
        <v>200</v>
      </c>
      <c r="N133" s="1" t="s">
        <v>747</v>
      </c>
      <c r="O133" s="2">
        <v>6601.6362799999997</v>
      </c>
      <c r="P133" s="2">
        <v>7921.9635399999997</v>
      </c>
      <c r="Q133" s="1" t="s">
        <v>80</v>
      </c>
      <c r="R133" s="1" t="s">
        <v>220</v>
      </c>
      <c r="S133" s="1" t="s">
        <v>27</v>
      </c>
      <c r="T133" s="1" t="s">
        <v>247</v>
      </c>
      <c r="U133" s="1" t="s">
        <v>81</v>
      </c>
      <c r="V133" s="2">
        <v>6601.6362799999997</v>
      </c>
      <c r="W133" s="1"/>
      <c r="X133" s="1"/>
      <c r="Y133" s="4">
        <v>0</v>
      </c>
      <c r="Z133" s="1" t="s">
        <v>247</v>
      </c>
      <c r="AA133" s="1" t="s">
        <v>248</v>
      </c>
      <c r="AB133" s="1" t="s">
        <v>206</v>
      </c>
      <c r="AC133" s="2">
        <v>6601.6362799999997</v>
      </c>
      <c r="AD133" s="2">
        <v>7921.9635399999997</v>
      </c>
      <c r="AE133" s="1"/>
      <c r="AF133" s="1"/>
      <c r="AG133" s="4">
        <v>0</v>
      </c>
      <c r="AH133" s="1" t="s">
        <v>40</v>
      </c>
      <c r="AI133" s="1" t="s">
        <v>61</v>
      </c>
      <c r="AJ133" s="1" t="s">
        <v>748</v>
      </c>
      <c r="AK133" s="1" t="s">
        <v>62</v>
      </c>
      <c r="AL133" s="1" t="s">
        <v>45</v>
      </c>
      <c r="AM133" s="1" t="s">
        <v>92</v>
      </c>
      <c r="AN133" s="1" t="s">
        <v>193</v>
      </c>
      <c r="AO133" s="1" t="s">
        <v>47</v>
      </c>
      <c r="AP133" s="1" t="s">
        <v>238</v>
      </c>
      <c r="AQ133" s="1" t="s">
        <v>749</v>
      </c>
      <c r="AR133" s="1"/>
      <c r="AS133" s="1"/>
      <c r="AT133" s="1"/>
      <c r="AU133" s="1"/>
      <c r="AV133" s="1" t="s">
        <v>47</v>
      </c>
      <c r="AW133" s="1" t="s">
        <v>47</v>
      </c>
      <c r="AX133" s="1" t="s">
        <v>47</v>
      </c>
      <c r="AY133" s="1" t="s">
        <v>47</v>
      </c>
      <c r="AZ133" s="1" t="s">
        <v>296</v>
      </c>
      <c r="BA133" s="1"/>
      <c r="BB133" s="1" t="s">
        <v>201</v>
      </c>
      <c r="BC133" s="1" t="s">
        <v>750</v>
      </c>
      <c r="BD133" s="1" t="s">
        <v>751</v>
      </c>
      <c r="BE133" s="1"/>
      <c r="BF133" s="1"/>
      <c r="BG133" s="1"/>
    </row>
    <row r="134" spans="1:59" ht="70.5" customHeight="1" x14ac:dyDescent="0.25">
      <c r="A134" s="1">
        <v>47</v>
      </c>
      <c r="B134" s="1" t="s">
        <v>38</v>
      </c>
      <c r="C134" s="1" t="s">
        <v>190</v>
      </c>
      <c r="D134" s="1" t="s">
        <v>338</v>
      </c>
      <c r="E134" s="7" t="s">
        <v>39</v>
      </c>
      <c r="F134" s="7" t="s">
        <v>65</v>
      </c>
      <c r="G134" s="1" t="s">
        <v>376</v>
      </c>
      <c r="H134" s="1" t="s">
        <v>121</v>
      </c>
      <c r="I134" s="7" t="s">
        <v>753</v>
      </c>
      <c r="J134" s="1" t="s">
        <v>27</v>
      </c>
      <c r="K134" s="1"/>
      <c r="L134" s="1" t="s">
        <v>41</v>
      </c>
      <c r="M134" s="1" t="s">
        <v>375</v>
      </c>
      <c r="N134" s="1" t="s">
        <v>754</v>
      </c>
      <c r="O134" s="2">
        <v>23112.907500000001</v>
      </c>
      <c r="P134" s="2">
        <v>27735.489000000001</v>
      </c>
      <c r="Q134" s="1" t="s">
        <v>170</v>
      </c>
      <c r="R134" s="1" t="s">
        <v>385</v>
      </c>
      <c r="S134" s="1" t="s">
        <v>27</v>
      </c>
      <c r="T134" s="1" t="s">
        <v>755</v>
      </c>
      <c r="U134" s="1" t="s">
        <v>94</v>
      </c>
      <c r="V134" s="2">
        <v>23112.8825</v>
      </c>
      <c r="W134" s="1"/>
      <c r="X134" s="1"/>
      <c r="Y134" s="4">
        <v>0</v>
      </c>
      <c r="Z134" s="1" t="s">
        <v>755</v>
      </c>
      <c r="AA134" s="1" t="s">
        <v>756</v>
      </c>
      <c r="AB134" s="1" t="s">
        <v>402</v>
      </c>
      <c r="AC134" s="2">
        <v>23112.8825</v>
      </c>
      <c r="AD134" s="2">
        <v>27735.458999999999</v>
      </c>
      <c r="AE134" s="1"/>
      <c r="AF134" s="1"/>
      <c r="AG134" s="4">
        <v>0</v>
      </c>
      <c r="AH134" s="1" t="s">
        <v>82</v>
      </c>
      <c r="AI134" s="1" t="s">
        <v>61</v>
      </c>
      <c r="AJ134" s="1" t="s">
        <v>757</v>
      </c>
      <c r="AK134" s="1" t="s">
        <v>62</v>
      </c>
      <c r="AL134" s="1" t="s">
        <v>45</v>
      </c>
      <c r="AM134" s="1" t="s">
        <v>101</v>
      </c>
      <c r="AN134" s="1" t="s">
        <v>197</v>
      </c>
      <c r="AO134" s="1" t="s">
        <v>47</v>
      </c>
      <c r="AP134" s="1" t="s">
        <v>162</v>
      </c>
      <c r="AQ134" s="1" t="s">
        <v>758</v>
      </c>
      <c r="AR134" s="1"/>
      <c r="AS134" s="1"/>
      <c r="AT134" s="1"/>
      <c r="AU134" s="1"/>
      <c r="AV134" s="1" t="s">
        <v>47</v>
      </c>
      <c r="AW134" s="1" t="s">
        <v>241</v>
      </c>
      <c r="AX134" s="1" t="s">
        <v>47</v>
      </c>
      <c r="AY134" s="1" t="s">
        <v>241</v>
      </c>
      <c r="AZ134" s="1" t="s">
        <v>87</v>
      </c>
      <c r="BA134" s="1"/>
      <c r="BB134" s="1" t="s">
        <v>146</v>
      </c>
      <c r="BC134" s="1" t="s">
        <v>759</v>
      </c>
      <c r="BD134" s="1" t="s">
        <v>760</v>
      </c>
      <c r="BE134" s="1"/>
      <c r="BF134" s="1"/>
      <c r="BG134" s="1"/>
    </row>
    <row r="135" spans="1:59" ht="108.75" customHeight="1" x14ac:dyDescent="0.25">
      <c r="A135" s="1">
        <v>48</v>
      </c>
      <c r="B135" s="1" t="s">
        <v>38</v>
      </c>
      <c r="C135" s="1" t="s">
        <v>51</v>
      </c>
      <c r="D135" s="1" t="s">
        <v>311</v>
      </c>
      <c r="E135" s="7" t="s">
        <v>39</v>
      </c>
      <c r="F135" s="7" t="s">
        <v>65</v>
      </c>
      <c r="G135" s="1" t="s">
        <v>199</v>
      </c>
      <c r="H135" s="1" t="s">
        <v>157</v>
      </c>
      <c r="I135" s="7" t="s">
        <v>761</v>
      </c>
      <c r="J135" s="1" t="s">
        <v>28</v>
      </c>
      <c r="K135" s="1"/>
      <c r="L135" s="1" t="s">
        <v>41</v>
      </c>
      <c r="M135" s="1" t="s">
        <v>200</v>
      </c>
      <c r="N135" s="1" t="s">
        <v>762</v>
      </c>
      <c r="O135" s="2">
        <v>3616.1451999999999</v>
      </c>
      <c r="P135" s="2">
        <v>4339.3742400000001</v>
      </c>
      <c r="Q135" s="1" t="s">
        <v>80</v>
      </c>
      <c r="R135" s="1" t="s">
        <v>80</v>
      </c>
      <c r="S135" s="1" t="s">
        <v>28</v>
      </c>
      <c r="T135" s="1" t="s">
        <v>312</v>
      </c>
      <c r="U135" s="1" t="s">
        <v>67</v>
      </c>
      <c r="V135" s="2">
        <v>3252.5</v>
      </c>
      <c r="W135" s="1"/>
      <c r="X135" s="1"/>
      <c r="Y135" s="4">
        <v>0</v>
      </c>
      <c r="Z135" s="1" t="s">
        <v>312</v>
      </c>
      <c r="AA135" s="1" t="s">
        <v>313</v>
      </c>
      <c r="AB135" s="1" t="s">
        <v>270</v>
      </c>
      <c r="AC135" s="2">
        <v>3252.5</v>
      </c>
      <c r="AD135" s="2">
        <v>3903</v>
      </c>
      <c r="AE135" s="1"/>
      <c r="AF135" s="1"/>
      <c r="AG135" s="4">
        <v>0</v>
      </c>
      <c r="AH135" s="1" t="s">
        <v>82</v>
      </c>
      <c r="AI135" s="1" t="s">
        <v>61</v>
      </c>
      <c r="AJ135" s="1" t="s">
        <v>763</v>
      </c>
      <c r="AK135" s="1" t="s">
        <v>62</v>
      </c>
      <c r="AL135" s="1" t="s">
        <v>83</v>
      </c>
      <c r="AM135" s="1" t="s">
        <v>196</v>
      </c>
      <c r="AN135" s="1" t="s">
        <v>125</v>
      </c>
      <c r="AO135" s="1" t="s">
        <v>55</v>
      </c>
      <c r="AP135" s="1" t="s">
        <v>240</v>
      </c>
      <c r="AQ135" s="1" t="s">
        <v>764</v>
      </c>
      <c r="AR135" s="1"/>
      <c r="AS135" s="1"/>
      <c r="AT135" s="1"/>
      <c r="AU135" s="1"/>
      <c r="AV135" s="1" t="s">
        <v>55</v>
      </c>
      <c r="AW135" s="1" t="s">
        <v>314</v>
      </c>
      <c r="AX135" s="1" t="s">
        <v>47</v>
      </c>
      <c r="AY135" s="1" t="s">
        <v>162</v>
      </c>
      <c r="AZ135" s="1" t="s">
        <v>315</v>
      </c>
      <c r="BA135" s="1"/>
      <c r="BB135" s="1" t="s">
        <v>146</v>
      </c>
      <c r="BC135" s="1" t="s">
        <v>765</v>
      </c>
      <c r="BD135" s="1" t="s">
        <v>766</v>
      </c>
      <c r="BE135" s="1"/>
      <c r="BF135" s="1"/>
      <c r="BG135" s="1"/>
    </row>
    <row r="136" spans="1:59" ht="25.5" x14ac:dyDescent="0.25">
      <c r="A136" s="1"/>
      <c r="B136" s="1"/>
      <c r="C136" s="1"/>
      <c r="D136" s="1"/>
      <c r="E136" s="7"/>
      <c r="F136" s="7"/>
      <c r="G136" s="1"/>
      <c r="H136" s="1"/>
      <c r="I136" s="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 t="s">
        <v>316</v>
      </c>
      <c r="U136" s="1" t="s">
        <v>67</v>
      </c>
      <c r="V136" s="2">
        <v>3616.145</v>
      </c>
      <c r="W136" s="1"/>
      <c r="X136" s="1"/>
      <c r="Y136" s="4">
        <v>0</v>
      </c>
      <c r="Z136" s="1"/>
      <c r="AA136" s="1"/>
      <c r="AB136" s="1"/>
      <c r="AC136" s="2"/>
      <c r="AD136" s="2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</row>
    <row r="137" spans="1:59" ht="70.5" customHeight="1" x14ac:dyDescent="0.25">
      <c r="A137" s="1">
        <v>49</v>
      </c>
      <c r="B137" s="1" t="s">
        <v>38</v>
      </c>
      <c r="C137" s="1" t="s">
        <v>190</v>
      </c>
      <c r="D137" s="1" t="s">
        <v>338</v>
      </c>
      <c r="E137" s="7" t="s">
        <v>39</v>
      </c>
      <c r="F137" s="7" t="s">
        <v>65</v>
      </c>
      <c r="G137" s="1" t="s">
        <v>376</v>
      </c>
      <c r="H137" s="1" t="s">
        <v>207</v>
      </c>
      <c r="I137" s="7" t="s">
        <v>767</v>
      </c>
      <c r="J137" s="1" t="s">
        <v>27</v>
      </c>
      <c r="K137" s="1"/>
      <c r="L137" s="1" t="s">
        <v>41</v>
      </c>
      <c r="M137" s="1" t="s">
        <v>375</v>
      </c>
      <c r="N137" s="1" t="s">
        <v>768</v>
      </c>
      <c r="O137" s="2">
        <v>5572.5</v>
      </c>
      <c r="P137" s="2">
        <v>6687</v>
      </c>
      <c r="Q137" s="1" t="s">
        <v>170</v>
      </c>
      <c r="R137" s="1" t="s">
        <v>170</v>
      </c>
      <c r="S137" s="1" t="s">
        <v>29</v>
      </c>
      <c r="T137" s="1" t="s">
        <v>769</v>
      </c>
      <c r="U137" s="1" t="s">
        <v>67</v>
      </c>
      <c r="V137" s="2">
        <v>5572.5</v>
      </c>
      <c r="W137" s="1"/>
      <c r="X137" s="1" t="s">
        <v>28</v>
      </c>
      <c r="Y137" s="2">
        <v>5572.5</v>
      </c>
      <c r="Z137" s="1" t="s">
        <v>769</v>
      </c>
      <c r="AA137" s="1" t="s">
        <v>770</v>
      </c>
      <c r="AB137" s="1" t="s">
        <v>299</v>
      </c>
      <c r="AC137" s="2">
        <v>5572.5</v>
      </c>
      <c r="AD137" s="2">
        <v>6687</v>
      </c>
      <c r="AE137" s="1"/>
      <c r="AF137" s="1"/>
      <c r="AG137" s="4">
        <v>0</v>
      </c>
      <c r="AH137" s="1" t="s">
        <v>82</v>
      </c>
      <c r="AI137" s="1" t="s">
        <v>61</v>
      </c>
      <c r="AJ137" s="1" t="s">
        <v>771</v>
      </c>
      <c r="AK137" s="1" t="s">
        <v>62</v>
      </c>
      <c r="AL137" s="1" t="s">
        <v>45</v>
      </c>
      <c r="AM137" s="1" t="s">
        <v>102</v>
      </c>
      <c r="AN137" s="1" t="s">
        <v>240</v>
      </c>
      <c r="AO137" s="1" t="s">
        <v>47</v>
      </c>
      <c r="AP137" s="1" t="s">
        <v>123</v>
      </c>
      <c r="AQ137" s="1" t="s">
        <v>30</v>
      </c>
      <c r="AR137" s="1"/>
      <c r="AS137" s="1"/>
      <c r="AT137" s="1"/>
      <c r="AU137" s="1"/>
      <c r="AV137" s="1" t="s">
        <v>47</v>
      </c>
      <c r="AW137" s="1" t="s">
        <v>241</v>
      </c>
      <c r="AX137" s="1" t="s">
        <v>69</v>
      </c>
      <c r="AY137" s="1" t="s">
        <v>74</v>
      </c>
      <c r="AZ137" s="1" t="s">
        <v>87</v>
      </c>
      <c r="BA137" s="1"/>
      <c r="BB137" s="1" t="s">
        <v>146</v>
      </c>
      <c r="BC137" s="1" t="s">
        <v>772</v>
      </c>
      <c r="BD137" s="1" t="s">
        <v>773</v>
      </c>
      <c r="BE137" s="1"/>
      <c r="BF137" s="1"/>
      <c r="BG137" s="1"/>
    </row>
    <row r="138" spans="1:59" x14ac:dyDescent="0.25">
      <c r="A138" s="1"/>
      <c r="B138" s="1"/>
      <c r="C138" s="1"/>
      <c r="D138" s="1"/>
      <c r="E138" s="7"/>
      <c r="F138" s="7"/>
      <c r="G138" s="1"/>
      <c r="H138" s="1"/>
      <c r="I138" s="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 t="s">
        <v>774</v>
      </c>
      <c r="U138" s="1" t="s">
        <v>67</v>
      </c>
      <c r="V138" s="2">
        <v>5572.5</v>
      </c>
      <c r="W138" s="1"/>
      <c r="X138" s="1"/>
      <c r="Y138" s="2">
        <v>5572.5</v>
      </c>
      <c r="Z138" s="1"/>
      <c r="AA138" s="1"/>
      <c r="AB138" s="1"/>
      <c r="AC138" s="2"/>
      <c r="AD138" s="2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</row>
    <row r="139" spans="1:59" ht="25.5" x14ac:dyDescent="0.25">
      <c r="A139" s="1"/>
      <c r="B139" s="1"/>
      <c r="C139" s="1"/>
      <c r="D139" s="1"/>
      <c r="E139" s="7"/>
      <c r="F139" s="7"/>
      <c r="G139" s="1"/>
      <c r="H139" s="1"/>
      <c r="I139" s="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 t="s">
        <v>775</v>
      </c>
      <c r="U139" s="1" t="s">
        <v>67</v>
      </c>
      <c r="V139" s="2">
        <v>5572.5</v>
      </c>
      <c r="W139" s="1"/>
      <c r="X139" s="1"/>
      <c r="Y139" s="2">
        <v>5572.5</v>
      </c>
      <c r="Z139" s="1"/>
      <c r="AA139" s="1"/>
      <c r="AB139" s="1"/>
      <c r="AC139" s="2"/>
      <c r="AD139" s="2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</row>
    <row r="140" spans="1:59" ht="99" customHeight="1" x14ac:dyDescent="0.25">
      <c r="A140" s="1">
        <v>50</v>
      </c>
      <c r="B140" s="1" t="s">
        <v>38</v>
      </c>
      <c r="C140" s="1" t="s">
        <v>190</v>
      </c>
      <c r="D140" s="1" t="s">
        <v>379</v>
      </c>
      <c r="E140" s="7" t="s">
        <v>39</v>
      </c>
      <c r="F140" s="7" t="s">
        <v>333</v>
      </c>
      <c r="G140" s="1" t="s">
        <v>58</v>
      </c>
      <c r="H140" s="1" t="s">
        <v>122</v>
      </c>
      <c r="I140" s="7" t="s">
        <v>780</v>
      </c>
      <c r="J140" s="1" t="s">
        <v>27</v>
      </c>
      <c r="K140" s="1"/>
      <c r="L140" s="1" t="s">
        <v>41</v>
      </c>
      <c r="M140" s="1" t="s">
        <v>484</v>
      </c>
      <c r="N140" s="1" t="s">
        <v>781</v>
      </c>
      <c r="O140" s="2">
        <v>30257.03728</v>
      </c>
      <c r="P140" s="2">
        <v>36308.444739999999</v>
      </c>
      <c r="Q140" s="1" t="s">
        <v>170</v>
      </c>
      <c r="R140" s="1" t="s">
        <v>170</v>
      </c>
      <c r="S140" s="1" t="s">
        <v>29</v>
      </c>
      <c r="T140" s="1" t="s">
        <v>293</v>
      </c>
      <c r="U140" s="1" t="s">
        <v>94</v>
      </c>
      <c r="V140" s="2">
        <v>30257.03728</v>
      </c>
      <c r="W140" s="1"/>
      <c r="X140" s="1" t="s">
        <v>28</v>
      </c>
      <c r="Y140" s="2">
        <v>30257.03728</v>
      </c>
      <c r="Z140" s="1" t="s">
        <v>293</v>
      </c>
      <c r="AA140" s="1" t="s">
        <v>294</v>
      </c>
      <c r="AB140" s="1" t="s">
        <v>295</v>
      </c>
      <c r="AC140" s="2">
        <v>30257.03728</v>
      </c>
      <c r="AD140" s="2">
        <v>36308.444739999999</v>
      </c>
      <c r="AE140" s="1"/>
      <c r="AF140" s="1"/>
      <c r="AG140" s="4">
        <v>0</v>
      </c>
      <c r="AH140" s="1" t="s">
        <v>82</v>
      </c>
      <c r="AI140" s="1" t="s">
        <v>61</v>
      </c>
      <c r="AJ140" s="1" t="s">
        <v>782</v>
      </c>
      <c r="AK140" s="1" t="s">
        <v>62</v>
      </c>
      <c r="AL140" s="1" t="s">
        <v>45</v>
      </c>
      <c r="AM140" s="1" t="s">
        <v>92</v>
      </c>
      <c r="AN140" s="1" t="s">
        <v>238</v>
      </c>
      <c r="AO140" s="1" t="s">
        <v>47</v>
      </c>
      <c r="AP140" s="1" t="s">
        <v>281</v>
      </c>
      <c r="AQ140" s="1" t="s">
        <v>783</v>
      </c>
      <c r="AR140" s="1"/>
      <c r="AS140" s="1"/>
      <c r="AT140" s="1"/>
      <c r="AU140" s="1"/>
      <c r="AV140" s="1" t="s">
        <v>69</v>
      </c>
      <c r="AW140" s="1" t="s">
        <v>495</v>
      </c>
      <c r="AX140" s="1" t="s">
        <v>69</v>
      </c>
      <c r="AY140" s="1" t="s">
        <v>273</v>
      </c>
      <c r="AZ140" s="1" t="s">
        <v>269</v>
      </c>
      <c r="BA140" s="1"/>
      <c r="BB140" s="1" t="s">
        <v>786</v>
      </c>
      <c r="BC140" s="1" t="s">
        <v>784</v>
      </c>
      <c r="BD140" s="1" t="s">
        <v>785</v>
      </c>
      <c r="BE140" s="1"/>
      <c r="BF140" s="1"/>
      <c r="BG140" s="1"/>
    </row>
    <row r="141" spans="1:59" x14ac:dyDescent="0.25">
      <c r="A141" s="1"/>
      <c r="B141" s="1"/>
      <c r="C141" s="1"/>
      <c r="D141" s="1"/>
      <c r="E141" s="7"/>
      <c r="F141" s="7"/>
      <c r="G141" s="1"/>
      <c r="H141" s="1"/>
      <c r="I141" s="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 t="s">
        <v>594</v>
      </c>
      <c r="U141" s="1" t="s">
        <v>94</v>
      </c>
      <c r="V141" s="2">
        <v>30257.03728</v>
      </c>
      <c r="W141" s="1"/>
      <c r="X141" s="1"/>
      <c r="Y141" s="2">
        <v>30257.03728</v>
      </c>
      <c r="Z141" s="1"/>
      <c r="AA141" s="1"/>
      <c r="AB141" s="1"/>
      <c r="AC141" s="2"/>
      <c r="AD141" s="2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</row>
    <row r="142" spans="1:59" x14ac:dyDescent="0.25">
      <c r="A142" s="1"/>
      <c r="B142" s="1"/>
      <c r="C142" s="1"/>
      <c r="D142" s="1"/>
      <c r="E142" s="7"/>
      <c r="F142" s="7"/>
      <c r="G142" s="1"/>
      <c r="H142" s="1"/>
      <c r="I142" s="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 t="s">
        <v>165</v>
      </c>
      <c r="U142" s="1" t="s">
        <v>67</v>
      </c>
      <c r="V142" s="2">
        <v>30257.03728</v>
      </c>
      <c r="W142" s="1"/>
      <c r="X142" s="1"/>
      <c r="Y142" s="2">
        <v>30257.03728</v>
      </c>
      <c r="Z142" s="1"/>
      <c r="AA142" s="1"/>
      <c r="AB142" s="1"/>
      <c r="AC142" s="2"/>
      <c r="AD142" s="2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</row>
    <row r="143" spans="1:59" ht="121.5" customHeight="1" x14ac:dyDescent="0.25">
      <c r="A143" s="1">
        <v>51</v>
      </c>
      <c r="B143" s="1" t="s">
        <v>38</v>
      </c>
      <c r="C143" s="1" t="s">
        <v>130</v>
      </c>
      <c r="D143" s="1" t="s">
        <v>131</v>
      </c>
      <c r="E143" s="7" t="s">
        <v>39</v>
      </c>
      <c r="F143" s="7" t="s">
        <v>40</v>
      </c>
      <c r="G143" s="1" t="s">
        <v>132</v>
      </c>
      <c r="H143" s="1" t="s">
        <v>104</v>
      </c>
      <c r="I143" s="7" t="s">
        <v>788</v>
      </c>
      <c r="J143" s="1" t="s">
        <v>28</v>
      </c>
      <c r="K143" s="1"/>
      <c r="L143" s="1" t="s">
        <v>41</v>
      </c>
      <c r="M143" s="1" t="s">
        <v>133</v>
      </c>
      <c r="N143" s="1" t="s">
        <v>789</v>
      </c>
      <c r="O143" s="2">
        <v>7215.0110100000002</v>
      </c>
      <c r="P143" s="2">
        <v>8658.0132099999992</v>
      </c>
      <c r="Q143" s="1" t="s">
        <v>80</v>
      </c>
      <c r="R143" s="1" t="s">
        <v>220</v>
      </c>
      <c r="S143" s="1" t="s">
        <v>27</v>
      </c>
      <c r="T143" s="1" t="s">
        <v>247</v>
      </c>
      <c r="U143" s="1" t="s">
        <v>81</v>
      </c>
      <c r="V143" s="2">
        <v>7083.3333300000004</v>
      </c>
      <c r="W143" s="1"/>
      <c r="X143" s="1"/>
      <c r="Y143" s="4">
        <v>0</v>
      </c>
      <c r="Z143" s="1" t="s">
        <v>247</v>
      </c>
      <c r="AA143" s="1" t="s">
        <v>248</v>
      </c>
      <c r="AB143" s="1" t="s">
        <v>206</v>
      </c>
      <c r="AC143" s="2">
        <v>7083.3333300000004</v>
      </c>
      <c r="AD143" s="2">
        <v>8500</v>
      </c>
      <c r="AE143" s="1"/>
      <c r="AF143" s="1"/>
      <c r="AG143" s="4">
        <v>0</v>
      </c>
      <c r="AH143" s="1" t="s">
        <v>40</v>
      </c>
      <c r="AI143" s="1" t="s">
        <v>61</v>
      </c>
      <c r="AJ143" s="1" t="s">
        <v>790</v>
      </c>
      <c r="AK143" s="1" t="s">
        <v>62</v>
      </c>
      <c r="AL143" s="1" t="s">
        <v>45</v>
      </c>
      <c r="AM143" s="1" t="s">
        <v>92</v>
      </c>
      <c r="AN143" s="1" t="s">
        <v>193</v>
      </c>
      <c r="AO143" s="1" t="s">
        <v>47</v>
      </c>
      <c r="AP143" s="1" t="s">
        <v>238</v>
      </c>
      <c r="AQ143" s="1" t="s">
        <v>791</v>
      </c>
      <c r="AR143" s="1"/>
      <c r="AS143" s="1"/>
      <c r="AT143" s="1"/>
      <c r="AU143" s="1"/>
      <c r="AV143" s="1" t="s">
        <v>47</v>
      </c>
      <c r="AW143" s="1" t="s">
        <v>47</v>
      </c>
      <c r="AX143" s="1" t="s">
        <v>69</v>
      </c>
      <c r="AY143" s="1" t="s">
        <v>70</v>
      </c>
      <c r="AZ143" s="1" t="s">
        <v>87</v>
      </c>
      <c r="BA143" s="1"/>
      <c r="BB143" s="1" t="s">
        <v>146</v>
      </c>
      <c r="BC143" s="1" t="s">
        <v>792</v>
      </c>
      <c r="BD143" s="1" t="s">
        <v>793</v>
      </c>
      <c r="BE143" s="1"/>
      <c r="BF143" s="1"/>
      <c r="BG143" s="1"/>
    </row>
    <row r="144" spans="1:59" ht="138" customHeight="1" x14ac:dyDescent="0.25">
      <c r="A144" s="1">
        <v>52</v>
      </c>
      <c r="B144" s="1" t="s">
        <v>38</v>
      </c>
      <c r="C144" s="1" t="s">
        <v>130</v>
      </c>
      <c r="D144" s="1" t="s">
        <v>377</v>
      </c>
      <c r="E144" s="7" t="s">
        <v>39</v>
      </c>
      <c r="F144" s="7" t="s">
        <v>251</v>
      </c>
      <c r="G144" s="1" t="s">
        <v>199</v>
      </c>
      <c r="H144" s="1" t="s">
        <v>175</v>
      </c>
      <c r="I144" s="7" t="s">
        <v>795</v>
      </c>
      <c r="J144" s="1" t="s">
        <v>28</v>
      </c>
      <c r="K144" s="1"/>
      <c r="L144" s="1" t="s">
        <v>41</v>
      </c>
      <c r="M144" s="1" t="s">
        <v>133</v>
      </c>
      <c r="N144" s="1" t="s">
        <v>796</v>
      </c>
      <c r="O144" s="3">
        <v>791.59274000000005</v>
      </c>
      <c r="P144" s="2">
        <v>949.91129000000001</v>
      </c>
      <c r="Q144" s="1" t="s">
        <v>80</v>
      </c>
      <c r="R144" s="1" t="s">
        <v>220</v>
      </c>
      <c r="S144" s="1" t="s">
        <v>27</v>
      </c>
      <c r="T144" s="1" t="s">
        <v>608</v>
      </c>
      <c r="U144" s="1" t="s">
        <v>67</v>
      </c>
      <c r="V144" s="3">
        <v>787.63477</v>
      </c>
      <c r="W144" s="1"/>
      <c r="X144" s="1"/>
      <c r="Y144" s="4">
        <v>0</v>
      </c>
      <c r="Z144" s="1" t="s">
        <v>608</v>
      </c>
      <c r="AA144" s="1" t="s">
        <v>609</v>
      </c>
      <c r="AB144" s="1" t="s">
        <v>158</v>
      </c>
      <c r="AC144" s="2">
        <v>787.63477</v>
      </c>
      <c r="AD144" s="2">
        <v>945.16171999999995</v>
      </c>
      <c r="AE144" s="1"/>
      <c r="AF144" s="1"/>
      <c r="AG144" s="4">
        <v>0</v>
      </c>
      <c r="AH144" s="1" t="s">
        <v>251</v>
      </c>
      <c r="AI144" s="1" t="s">
        <v>61</v>
      </c>
      <c r="AJ144" s="1" t="s">
        <v>797</v>
      </c>
      <c r="AK144" s="1" t="s">
        <v>62</v>
      </c>
      <c r="AL144" s="1" t="s">
        <v>45</v>
      </c>
      <c r="AM144" s="1" t="s">
        <v>172</v>
      </c>
      <c r="AN144" s="1" t="s">
        <v>228</v>
      </c>
      <c r="AO144" s="1" t="s">
        <v>47</v>
      </c>
      <c r="AP144" s="1" t="s">
        <v>281</v>
      </c>
      <c r="AQ144" s="1" t="s">
        <v>30</v>
      </c>
      <c r="AR144" s="1"/>
      <c r="AS144" s="1"/>
      <c r="AT144" s="1"/>
      <c r="AU144" s="1"/>
      <c r="AV144" s="1" t="s">
        <v>47</v>
      </c>
      <c r="AW144" s="1" t="s">
        <v>239</v>
      </c>
      <c r="AX144" s="1" t="s">
        <v>47</v>
      </c>
      <c r="AY144" s="1" t="s">
        <v>239</v>
      </c>
      <c r="AZ144" s="1" t="s">
        <v>69</v>
      </c>
      <c r="BA144" s="1"/>
      <c r="BB144" s="1" t="s">
        <v>201</v>
      </c>
      <c r="BC144" s="1" t="s">
        <v>798</v>
      </c>
      <c r="BD144" s="1" t="s">
        <v>799</v>
      </c>
      <c r="BE144" s="1"/>
      <c r="BF144" s="1"/>
      <c r="BG144" s="1"/>
    </row>
    <row r="145" spans="1:59" ht="127.5" customHeight="1" x14ac:dyDescent="0.25">
      <c r="A145" s="1">
        <v>53</v>
      </c>
      <c r="B145" s="1" t="s">
        <v>50</v>
      </c>
      <c r="C145" s="1" t="s">
        <v>51</v>
      </c>
      <c r="D145" s="1" t="s">
        <v>643</v>
      </c>
      <c r="E145" s="7" t="s">
        <v>39</v>
      </c>
      <c r="F145" s="7" t="s">
        <v>77</v>
      </c>
      <c r="G145" s="1" t="s">
        <v>215</v>
      </c>
      <c r="H145" s="1" t="s">
        <v>173</v>
      </c>
      <c r="I145" s="7" t="s">
        <v>800</v>
      </c>
      <c r="J145" s="1" t="s">
        <v>28</v>
      </c>
      <c r="K145" s="1"/>
      <c r="L145" s="1" t="s">
        <v>41</v>
      </c>
      <c r="M145" s="1" t="s">
        <v>133</v>
      </c>
      <c r="N145" s="1"/>
      <c r="O145" s="3">
        <v>577.96790999999996</v>
      </c>
      <c r="P145" s="2">
        <v>693.56149000000005</v>
      </c>
      <c r="Q145" s="1" t="s">
        <v>80</v>
      </c>
      <c r="R145" s="1" t="s">
        <v>80</v>
      </c>
      <c r="S145" s="1" t="s">
        <v>32</v>
      </c>
      <c r="T145" s="1" t="s">
        <v>202</v>
      </c>
      <c r="U145" s="1" t="s">
        <v>81</v>
      </c>
      <c r="V145" s="3">
        <v>400</v>
      </c>
      <c r="W145" s="1"/>
      <c r="X145" s="1"/>
      <c r="Y145" s="4">
        <v>0</v>
      </c>
      <c r="Z145" s="1" t="s">
        <v>202</v>
      </c>
      <c r="AA145" s="1" t="s">
        <v>203</v>
      </c>
      <c r="AB145" s="1" t="s">
        <v>801</v>
      </c>
      <c r="AC145" s="2">
        <v>400</v>
      </c>
      <c r="AD145" s="2">
        <v>480</v>
      </c>
      <c r="AE145" s="1"/>
      <c r="AF145" s="1"/>
      <c r="AG145" s="4">
        <v>0</v>
      </c>
      <c r="AH145" s="1" t="s">
        <v>77</v>
      </c>
      <c r="AI145" s="1" t="s">
        <v>61</v>
      </c>
      <c r="AJ145" s="1" t="s">
        <v>802</v>
      </c>
      <c r="AK145" s="1" t="s">
        <v>62</v>
      </c>
      <c r="AL145" s="1" t="s">
        <v>69</v>
      </c>
      <c r="AM145" s="1" t="s">
        <v>71</v>
      </c>
      <c r="AN145" s="1" t="s">
        <v>241</v>
      </c>
      <c r="AO145" s="1" t="s">
        <v>73</v>
      </c>
      <c r="AP145" s="1" t="s">
        <v>254</v>
      </c>
      <c r="AQ145" s="1" t="s">
        <v>803</v>
      </c>
      <c r="AR145" s="1"/>
      <c r="AS145" s="1"/>
      <c r="AT145" s="1"/>
      <c r="AU145" s="1"/>
      <c r="AV145" s="1" t="s">
        <v>73</v>
      </c>
      <c r="AW145" s="1" t="s">
        <v>449</v>
      </c>
      <c r="AX145" s="1" t="s">
        <v>73</v>
      </c>
      <c r="AY145" s="1" t="s">
        <v>449</v>
      </c>
      <c r="AZ145" s="1" t="s">
        <v>88</v>
      </c>
      <c r="BA145" s="1"/>
      <c r="BB145" s="1" t="s">
        <v>146</v>
      </c>
      <c r="BC145" s="1" t="s">
        <v>804</v>
      </c>
      <c r="BD145" s="1" t="s">
        <v>805</v>
      </c>
      <c r="BE145" s="1"/>
      <c r="BF145" s="1"/>
      <c r="BG145" s="1"/>
    </row>
    <row r="146" spans="1:59" x14ac:dyDescent="0.25">
      <c r="A146" s="1"/>
      <c r="B146" s="1"/>
      <c r="C146" s="1"/>
      <c r="D146" s="1"/>
      <c r="E146" s="7"/>
      <c r="F146" s="7"/>
      <c r="G146" s="1"/>
      <c r="H146" s="1"/>
      <c r="I146" s="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 t="s">
        <v>806</v>
      </c>
      <c r="U146" s="1" t="s">
        <v>67</v>
      </c>
      <c r="V146" s="3">
        <v>520.17111999999997</v>
      </c>
      <c r="W146" s="1"/>
      <c r="X146" s="1"/>
      <c r="Y146" s="4">
        <v>0</v>
      </c>
      <c r="Z146" s="1"/>
      <c r="AA146" s="1"/>
      <c r="AB146" s="1"/>
      <c r="AC146" s="2"/>
      <c r="AD146" s="2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</row>
    <row r="147" spans="1:59" ht="38.25" x14ac:dyDescent="0.25">
      <c r="A147" s="1"/>
      <c r="B147" s="1"/>
      <c r="C147" s="1"/>
      <c r="D147" s="1"/>
      <c r="E147" s="7"/>
      <c r="F147" s="7"/>
      <c r="G147" s="1"/>
      <c r="H147" s="1"/>
      <c r="I147" s="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 t="s">
        <v>807</v>
      </c>
      <c r="U147" s="1" t="s">
        <v>81</v>
      </c>
      <c r="V147" s="3">
        <v>560</v>
      </c>
      <c r="W147" s="1"/>
      <c r="X147" s="1"/>
      <c r="Y147" s="4">
        <v>0</v>
      </c>
      <c r="Z147" s="1"/>
      <c r="AA147" s="1"/>
      <c r="AB147" s="1"/>
      <c r="AC147" s="2"/>
      <c r="AD147" s="2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</row>
    <row r="148" spans="1:59" x14ac:dyDescent="0.25">
      <c r="A148" s="1"/>
      <c r="B148" s="1"/>
      <c r="C148" s="1"/>
      <c r="D148" s="1"/>
      <c r="E148" s="7"/>
      <c r="F148" s="7"/>
      <c r="G148" s="1"/>
      <c r="H148" s="1"/>
      <c r="I148" s="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 t="s">
        <v>513</v>
      </c>
      <c r="U148" s="1" t="s">
        <v>67</v>
      </c>
      <c r="V148" s="4">
        <v>0</v>
      </c>
      <c r="W148" s="1" t="s">
        <v>513</v>
      </c>
      <c r="X148" s="1"/>
      <c r="Y148" s="4">
        <v>0</v>
      </c>
      <c r="Z148" s="1"/>
      <c r="AA148" s="1"/>
      <c r="AB148" s="1"/>
      <c r="AC148" s="2"/>
      <c r="AD148" s="2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</row>
    <row r="149" spans="1:59" x14ac:dyDescent="0.25">
      <c r="A149" s="1"/>
      <c r="B149" s="1"/>
      <c r="C149" s="1"/>
      <c r="D149" s="1"/>
      <c r="E149" s="7"/>
      <c r="F149" s="7"/>
      <c r="G149" s="1"/>
      <c r="H149" s="1"/>
      <c r="I149" s="7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 t="s">
        <v>810</v>
      </c>
      <c r="U149" s="1" t="s">
        <v>81</v>
      </c>
      <c r="V149" s="3">
        <v>416</v>
      </c>
      <c r="W149" s="1"/>
      <c r="X149" s="1"/>
      <c r="Y149" s="4">
        <v>0</v>
      </c>
      <c r="Z149" s="1"/>
      <c r="AA149" s="1"/>
      <c r="AB149" s="1"/>
      <c r="AC149" s="2"/>
      <c r="AD149" s="2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</row>
    <row r="150" spans="1:59" x14ac:dyDescent="0.25">
      <c r="A150" s="1"/>
      <c r="B150" s="1"/>
      <c r="C150" s="1"/>
      <c r="D150" s="1"/>
      <c r="E150" s="7"/>
      <c r="F150" s="7"/>
      <c r="G150" s="1"/>
      <c r="H150" s="1"/>
      <c r="I150" s="7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 t="s">
        <v>811</v>
      </c>
      <c r="U150" s="1" t="s">
        <v>81</v>
      </c>
      <c r="V150" s="3">
        <v>577.96790999999996</v>
      </c>
      <c r="W150" s="1"/>
      <c r="X150" s="1"/>
      <c r="Y150" s="4">
        <v>0</v>
      </c>
      <c r="Z150" s="1"/>
      <c r="AA150" s="1"/>
      <c r="AB150" s="1"/>
      <c r="AC150" s="2"/>
      <c r="AD150" s="2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</row>
    <row r="151" spans="1:59" ht="101.25" customHeight="1" x14ac:dyDescent="0.25">
      <c r="A151" s="1">
        <v>54</v>
      </c>
      <c r="B151" s="1" t="s">
        <v>50</v>
      </c>
      <c r="C151" s="1" t="s">
        <v>130</v>
      </c>
      <c r="D151" s="1" t="s">
        <v>435</v>
      </c>
      <c r="E151" s="7" t="s">
        <v>39</v>
      </c>
      <c r="F151" s="7" t="s">
        <v>124</v>
      </c>
      <c r="G151" s="1" t="s">
        <v>132</v>
      </c>
      <c r="H151" s="1" t="s">
        <v>122</v>
      </c>
      <c r="I151" s="7" t="s">
        <v>812</v>
      </c>
      <c r="J151" s="1" t="s">
        <v>28</v>
      </c>
      <c r="K151" s="1"/>
      <c r="L151" s="1" t="s">
        <v>41</v>
      </c>
      <c r="M151" s="1" t="s">
        <v>141</v>
      </c>
      <c r="N151" s="1"/>
      <c r="O151" s="2">
        <v>1984.97657</v>
      </c>
      <c r="P151" s="2">
        <v>2381.9718800000001</v>
      </c>
      <c r="Q151" s="1" t="s">
        <v>99</v>
      </c>
      <c r="R151" s="1" t="s">
        <v>99</v>
      </c>
      <c r="S151" s="1" t="s">
        <v>29</v>
      </c>
      <c r="T151" s="1" t="s">
        <v>641</v>
      </c>
      <c r="U151" s="1" t="s">
        <v>67</v>
      </c>
      <c r="V151" s="2">
        <v>1467.5</v>
      </c>
      <c r="W151" s="1"/>
      <c r="X151" s="1"/>
      <c r="Y151" s="4">
        <v>0</v>
      </c>
      <c r="Z151" s="1" t="s">
        <v>641</v>
      </c>
      <c r="AA151" s="1" t="s">
        <v>642</v>
      </c>
      <c r="AB151" s="1" t="s">
        <v>147</v>
      </c>
      <c r="AC151" s="2">
        <v>1467.5</v>
      </c>
      <c r="AD151" s="2">
        <v>1761</v>
      </c>
      <c r="AE151" s="1"/>
      <c r="AF151" s="1"/>
      <c r="AG151" s="4">
        <v>0</v>
      </c>
      <c r="AH151" s="1" t="s">
        <v>124</v>
      </c>
      <c r="AI151" s="1" t="s">
        <v>61</v>
      </c>
      <c r="AJ151" s="1" t="s">
        <v>813</v>
      </c>
      <c r="AK151" s="1" t="s">
        <v>62</v>
      </c>
      <c r="AL151" s="1" t="s">
        <v>69</v>
      </c>
      <c r="AM151" s="1" t="s">
        <v>72</v>
      </c>
      <c r="AN151" s="1" t="s">
        <v>74</v>
      </c>
      <c r="AO151" s="1" t="s">
        <v>69</v>
      </c>
      <c r="AP151" s="1" t="s">
        <v>265</v>
      </c>
      <c r="AQ151" s="1" t="s">
        <v>814</v>
      </c>
      <c r="AR151" s="1"/>
      <c r="AS151" s="1"/>
      <c r="AT151" s="1"/>
      <c r="AU151" s="1"/>
      <c r="AV151" s="1" t="s">
        <v>69</v>
      </c>
      <c r="AW151" s="1" t="s">
        <v>286</v>
      </c>
      <c r="AX151" s="1" t="s">
        <v>69</v>
      </c>
      <c r="AY151" s="1" t="s">
        <v>286</v>
      </c>
      <c r="AZ151" s="1" t="s">
        <v>87</v>
      </c>
      <c r="BA151" s="1"/>
      <c r="BB151" s="1" t="s">
        <v>201</v>
      </c>
      <c r="BC151" s="1" t="s">
        <v>815</v>
      </c>
      <c r="BD151" s="1" t="s">
        <v>816</v>
      </c>
      <c r="BE151" s="1"/>
      <c r="BF151" s="1"/>
      <c r="BG151" s="1"/>
    </row>
    <row r="152" spans="1:59" x14ac:dyDescent="0.25">
      <c r="A152" s="1"/>
      <c r="B152" s="1"/>
      <c r="C152" s="1"/>
      <c r="D152" s="1"/>
      <c r="E152" s="7"/>
      <c r="F152" s="7"/>
      <c r="G152" s="1"/>
      <c r="H152" s="1"/>
      <c r="I152" s="7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 t="s">
        <v>276</v>
      </c>
      <c r="U152" s="1" t="s">
        <v>67</v>
      </c>
      <c r="V152" s="2">
        <v>1829</v>
      </c>
      <c r="W152" s="1"/>
      <c r="X152" s="1"/>
      <c r="Y152" s="4">
        <v>0</v>
      </c>
      <c r="Z152" s="1"/>
      <c r="AA152" s="1"/>
      <c r="AB152" s="1"/>
      <c r="AC152" s="2"/>
      <c r="AD152" s="2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</row>
    <row r="153" spans="1:59" x14ac:dyDescent="0.25">
      <c r="A153" s="1"/>
      <c r="B153" s="1"/>
      <c r="C153" s="1"/>
      <c r="D153" s="1"/>
      <c r="E153" s="7"/>
      <c r="F153" s="7"/>
      <c r="G153" s="1"/>
      <c r="H153" s="1"/>
      <c r="I153" s="7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 t="s">
        <v>817</v>
      </c>
      <c r="U153" s="1" t="s">
        <v>67</v>
      </c>
      <c r="V153" s="2">
        <v>1497</v>
      </c>
      <c r="W153" s="1"/>
      <c r="X153" s="1"/>
      <c r="Y153" s="4">
        <v>0</v>
      </c>
      <c r="Z153" s="1"/>
      <c r="AA153" s="1"/>
      <c r="AB153" s="1"/>
      <c r="AC153" s="2"/>
      <c r="AD153" s="2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</row>
    <row r="154" spans="1:59" ht="210.75" customHeight="1" x14ac:dyDescent="0.25">
      <c r="A154" s="1">
        <v>55</v>
      </c>
      <c r="B154" s="1" t="s">
        <v>50</v>
      </c>
      <c r="C154" s="1" t="s">
        <v>130</v>
      </c>
      <c r="D154" s="1" t="s">
        <v>475</v>
      </c>
      <c r="E154" s="7" t="s">
        <v>39</v>
      </c>
      <c r="F154" s="7" t="s">
        <v>106</v>
      </c>
      <c r="G154" s="1" t="s">
        <v>199</v>
      </c>
      <c r="H154" s="1" t="s">
        <v>150</v>
      </c>
      <c r="I154" s="7" t="s">
        <v>819</v>
      </c>
      <c r="J154" s="1" t="s">
        <v>28</v>
      </c>
      <c r="K154" s="1"/>
      <c r="L154" s="1" t="s">
        <v>41</v>
      </c>
      <c r="M154" s="1" t="s">
        <v>141</v>
      </c>
      <c r="N154" s="1"/>
      <c r="O154" s="2">
        <v>6108.8204500000002</v>
      </c>
      <c r="P154" s="2">
        <v>7330.5845399999998</v>
      </c>
      <c r="Q154" s="1" t="s">
        <v>80</v>
      </c>
      <c r="R154" s="1" t="s">
        <v>80</v>
      </c>
      <c r="S154" s="1" t="s">
        <v>28</v>
      </c>
      <c r="T154" s="1" t="s">
        <v>820</v>
      </c>
      <c r="U154" s="1" t="s">
        <v>67</v>
      </c>
      <c r="V154" s="2">
        <v>5200</v>
      </c>
      <c r="W154" s="1"/>
      <c r="X154" s="1"/>
      <c r="Y154" s="4">
        <v>0</v>
      </c>
      <c r="Z154" s="1" t="s">
        <v>820</v>
      </c>
      <c r="AA154" s="1" t="s">
        <v>821</v>
      </c>
      <c r="AB154" s="1" t="s">
        <v>113</v>
      </c>
      <c r="AC154" s="2">
        <v>5200</v>
      </c>
      <c r="AD154" s="2">
        <v>5200</v>
      </c>
      <c r="AE154" s="1"/>
      <c r="AF154" s="1"/>
      <c r="AG154" s="4">
        <v>0</v>
      </c>
      <c r="AH154" s="1" t="s">
        <v>82</v>
      </c>
      <c r="AI154" s="1" t="s">
        <v>61</v>
      </c>
      <c r="AJ154" s="1" t="s">
        <v>822</v>
      </c>
      <c r="AK154" s="1" t="s">
        <v>62</v>
      </c>
      <c r="AL154" s="1" t="s">
        <v>69</v>
      </c>
      <c r="AM154" s="1" t="s">
        <v>72</v>
      </c>
      <c r="AN154" s="1" t="s">
        <v>75</v>
      </c>
      <c r="AO154" s="1" t="s">
        <v>73</v>
      </c>
      <c r="AP154" s="1" t="s">
        <v>412</v>
      </c>
      <c r="AQ154" s="1" t="s">
        <v>823</v>
      </c>
      <c r="AR154" s="1"/>
      <c r="AS154" s="1"/>
      <c r="AT154" s="1"/>
      <c r="AU154" s="1"/>
      <c r="AV154" s="1" t="s">
        <v>73</v>
      </c>
      <c r="AW154" s="1"/>
      <c r="AX154" s="1" t="s">
        <v>73</v>
      </c>
      <c r="AY154" s="1"/>
      <c r="AZ154" s="1" t="s">
        <v>88</v>
      </c>
      <c r="BA154" s="1"/>
      <c r="BB154" s="1" t="s">
        <v>201</v>
      </c>
      <c r="BC154" s="1" t="s">
        <v>824</v>
      </c>
      <c r="BD154" s="1" t="s">
        <v>825</v>
      </c>
      <c r="BE154" s="1"/>
      <c r="BF154" s="1"/>
      <c r="BG154" s="1"/>
    </row>
    <row r="155" spans="1:59" x14ac:dyDescent="0.25">
      <c r="A155" s="1"/>
      <c r="B155" s="1"/>
      <c r="C155" s="1"/>
      <c r="D155" s="1"/>
      <c r="E155" s="7"/>
      <c r="F155" s="7"/>
      <c r="G155" s="1"/>
      <c r="H155" s="1"/>
      <c r="I155" s="7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 t="s">
        <v>318</v>
      </c>
      <c r="U155" s="1" t="s">
        <v>67</v>
      </c>
      <c r="V155" s="2">
        <v>5450</v>
      </c>
      <c r="W155" s="1"/>
      <c r="X155" s="1"/>
      <c r="Y155" s="4">
        <v>0</v>
      </c>
      <c r="Z155" s="1"/>
      <c r="AA155" s="1"/>
      <c r="AB155" s="1"/>
      <c r="AC155" s="2"/>
      <c r="AD155" s="2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</row>
    <row r="156" spans="1:59" ht="151.5" customHeight="1" x14ac:dyDescent="0.25">
      <c r="A156" s="1">
        <v>56</v>
      </c>
      <c r="B156" s="1" t="s">
        <v>50</v>
      </c>
      <c r="C156" s="1" t="s">
        <v>130</v>
      </c>
      <c r="D156" s="1" t="s">
        <v>597</v>
      </c>
      <c r="E156" s="7" t="s">
        <v>39</v>
      </c>
      <c r="F156" s="7" t="s">
        <v>65</v>
      </c>
      <c r="G156" s="1" t="s">
        <v>199</v>
      </c>
      <c r="H156" s="1" t="s">
        <v>159</v>
      </c>
      <c r="I156" s="7" t="s">
        <v>826</v>
      </c>
      <c r="J156" s="1" t="s">
        <v>28</v>
      </c>
      <c r="K156" s="1"/>
      <c r="L156" s="1" t="s">
        <v>41</v>
      </c>
      <c r="M156" s="1" t="s">
        <v>133</v>
      </c>
      <c r="N156" s="1"/>
      <c r="O156" s="2">
        <v>11889.66625</v>
      </c>
      <c r="P156" s="2">
        <v>14267.5995</v>
      </c>
      <c r="Q156" s="1" t="s">
        <v>80</v>
      </c>
      <c r="R156" s="1" t="s">
        <v>80</v>
      </c>
      <c r="S156" s="1" t="s">
        <v>28</v>
      </c>
      <c r="T156" s="1" t="s">
        <v>316</v>
      </c>
      <c r="U156" s="1" t="s">
        <v>60</v>
      </c>
      <c r="V156" s="2">
        <v>11800</v>
      </c>
      <c r="W156" s="1"/>
      <c r="X156" s="1"/>
      <c r="Y156" s="4">
        <v>0</v>
      </c>
      <c r="Z156" s="1" t="s">
        <v>316</v>
      </c>
      <c r="AA156" s="1" t="s">
        <v>317</v>
      </c>
      <c r="AB156" s="1"/>
      <c r="AC156" s="2">
        <v>11800</v>
      </c>
      <c r="AD156" s="2">
        <v>11800</v>
      </c>
      <c r="AE156" s="1"/>
      <c r="AF156" s="1"/>
      <c r="AG156" s="4">
        <v>0</v>
      </c>
      <c r="AH156" s="1" t="s">
        <v>82</v>
      </c>
      <c r="AI156" s="1" t="s">
        <v>61</v>
      </c>
      <c r="AJ156" s="1" t="s">
        <v>827</v>
      </c>
      <c r="AK156" s="1" t="s">
        <v>62</v>
      </c>
      <c r="AL156" s="1" t="s">
        <v>69</v>
      </c>
      <c r="AM156" s="1" t="s">
        <v>69</v>
      </c>
      <c r="AN156" s="1" t="s">
        <v>453</v>
      </c>
      <c r="AO156" s="1" t="s">
        <v>73</v>
      </c>
      <c r="AP156" s="1" t="s">
        <v>495</v>
      </c>
      <c r="AQ156" s="1" t="s">
        <v>828</v>
      </c>
      <c r="AR156" s="1"/>
      <c r="AS156" s="1"/>
      <c r="AT156" s="1"/>
      <c r="AU156" s="1"/>
      <c r="AV156" s="1" t="s">
        <v>73</v>
      </c>
      <c r="AW156" s="1"/>
      <c r="AX156" s="1" t="s">
        <v>73</v>
      </c>
      <c r="AY156" s="1"/>
      <c r="AZ156" s="1" t="s">
        <v>76</v>
      </c>
      <c r="BA156" s="1"/>
      <c r="BB156" s="1" t="s">
        <v>146</v>
      </c>
      <c r="BC156" s="1" t="s">
        <v>829</v>
      </c>
      <c r="BD156" s="1" t="s">
        <v>830</v>
      </c>
      <c r="BE156" s="1"/>
      <c r="BF156" s="1"/>
      <c r="BG156" s="1"/>
    </row>
    <row r="157" spans="1:59" x14ac:dyDescent="0.25">
      <c r="A157" s="1"/>
      <c r="B157" s="1"/>
      <c r="C157" s="1"/>
      <c r="D157" s="1"/>
      <c r="E157" s="7"/>
      <c r="F157" s="7"/>
      <c r="G157" s="1"/>
      <c r="H157" s="1"/>
      <c r="I157" s="7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 t="s">
        <v>312</v>
      </c>
      <c r="U157" s="1" t="s">
        <v>67</v>
      </c>
      <c r="V157" s="2">
        <v>11889.66625</v>
      </c>
      <c r="W157" s="1"/>
      <c r="X157" s="1"/>
      <c r="Y157" s="4">
        <v>0</v>
      </c>
      <c r="Z157" s="1"/>
      <c r="AA157" s="1"/>
      <c r="AB157" s="1"/>
      <c r="AC157" s="2"/>
      <c r="AD157" s="2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</row>
    <row r="158" spans="1:59" ht="109.5" customHeight="1" x14ac:dyDescent="0.25">
      <c r="A158" s="1">
        <v>57</v>
      </c>
      <c r="B158" s="1" t="s">
        <v>50</v>
      </c>
      <c r="C158" s="1" t="s">
        <v>130</v>
      </c>
      <c r="D158" s="1" t="s">
        <v>468</v>
      </c>
      <c r="E158" s="7" t="s">
        <v>39</v>
      </c>
      <c r="F158" s="7" t="s">
        <v>40</v>
      </c>
      <c r="G158" s="1" t="s">
        <v>132</v>
      </c>
      <c r="H158" s="1" t="s">
        <v>150</v>
      </c>
      <c r="I158" s="7" t="s">
        <v>831</v>
      </c>
      <c r="J158" s="1" t="s">
        <v>28</v>
      </c>
      <c r="K158" s="1"/>
      <c r="L158" s="1" t="s">
        <v>41</v>
      </c>
      <c r="M158" s="1" t="s">
        <v>133</v>
      </c>
      <c r="N158" s="1"/>
      <c r="O158" s="2">
        <v>1914.18417</v>
      </c>
      <c r="P158" s="2">
        <v>2297.0210000000002</v>
      </c>
      <c r="Q158" s="1" t="s">
        <v>99</v>
      </c>
      <c r="R158" s="1" t="s">
        <v>129</v>
      </c>
      <c r="S158" s="1" t="s">
        <v>27</v>
      </c>
      <c r="T158" s="1" t="s">
        <v>247</v>
      </c>
      <c r="U158" s="1" t="s">
        <v>81</v>
      </c>
      <c r="V158" s="2">
        <v>1914.18417</v>
      </c>
      <c r="W158" s="1"/>
      <c r="X158" s="1"/>
      <c r="Y158" s="4">
        <v>0</v>
      </c>
      <c r="Z158" s="1" t="s">
        <v>247</v>
      </c>
      <c r="AA158" s="1" t="s">
        <v>248</v>
      </c>
      <c r="AB158" s="1" t="s">
        <v>206</v>
      </c>
      <c r="AC158" s="2">
        <v>1914.18417</v>
      </c>
      <c r="AD158" s="2">
        <v>2297.0210000000002</v>
      </c>
      <c r="AE158" s="2">
        <v>2297.0210000000002</v>
      </c>
      <c r="AF158" s="1"/>
      <c r="AG158" s="4">
        <v>0</v>
      </c>
      <c r="AH158" s="1" t="s">
        <v>40</v>
      </c>
      <c r="AI158" s="1" t="s">
        <v>61</v>
      </c>
      <c r="AJ158" s="1" t="s">
        <v>832</v>
      </c>
      <c r="AK158" s="1" t="s">
        <v>62</v>
      </c>
      <c r="AL158" s="1" t="s">
        <v>69</v>
      </c>
      <c r="AM158" s="1" t="s">
        <v>69</v>
      </c>
      <c r="AN158" s="1" t="s">
        <v>425</v>
      </c>
      <c r="AO158" s="1" t="s">
        <v>73</v>
      </c>
      <c r="AP158" s="1" t="s">
        <v>449</v>
      </c>
      <c r="AQ158" s="1" t="s">
        <v>833</v>
      </c>
      <c r="AR158" s="1"/>
      <c r="AS158" s="1"/>
      <c r="AT158" s="1"/>
      <c r="AU158" s="1"/>
      <c r="AV158" s="1" t="s">
        <v>73</v>
      </c>
      <c r="AW158" s="1" t="s">
        <v>495</v>
      </c>
      <c r="AX158" s="1" t="s">
        <v>154</v>
      </c>
      <c r="AY158" s="1" t="s">
        <v>152</v>
      </c>
      <c r="AZ158" s="1" t="s">
        <v>209</v>
      </c>
      <c r="BA158" s="1"/>
      <c r="BB158" s="1" t="s">
        <v>146</v>
      </c>
      <c r="BC158" s="1" t="s">
        <v>834</v>
      </c>
      <c r="BD158" s="1" t="s">
        <v>835</v>
      </c>
      <c r="BE158" s="1"/>
      <c r="BF158" s="1"/>
      <c r="BG158" s="1"/>
    </row>
    <row r="159" spans="1:59" ht="130.5" customHeight="1" x14ac:dyDescent="0.25">
      <c r="A159" s="1">
        <v>58</v>
      </c>
      <c r="B159" s="1" t="s">
        <v>50</v>
      </c>
      <c r="C159" s="1" t="s">
        <v>130</v>
      </c>
      <c r="D159" s="1" t="s">
        <v>435</v>
      </c>
      <c r="E159" s="7" t="s">
        <v>39</v>
      </c>
      <c r="F159" s="7" t="s">
        <v>124</v>
      </c>
      <c r="G159" s="1" t="s">
        <v>215</v>
      </c>
      <c r="H159" s="1" t="s">
        <v>93</v>
      </c>
      <c r="I159" s="7" t="s">
        <v>838</v>
      </c>
      <c r="J159" s="1" t="s">
        <v>28</v>
      </c>
      <c r="K159" s="1"/>
      <c r="L159" s="1" t="s">
        <v>41</v>
      </c>
      <c r="M159" s="1" t="s">
        <v>141</v>
      </c>
      <c r="N159" s="1"/>
      <c r="O159" s="3">
        <v>460</v>
      </c>
      <c r="P159" s="2">
        <v>552</v>
      </c>
      <c r="Q159" s="1" t="s">
        <v>99</v>
      </c>
      <c r="R159" s="1" t="s">
        <v>99</v>
      </c>
      <c r="S159" s="1" t="s">
        <v>29</v>
      </c>
      <c r="T159" s="1" t="s">
        <v>508</v>
      </c>
      <c r="U159" s="1" t="s">
        <v>67</v>
      </c>
      <c r="V159" s="3">
        <v>297</v>
      </c>
      <c r="W159" s="1"/>
      <c r="X159" s="1"/>
      <c r="Y159" s="4">
        <v>0</v>
      </c>
      <c r="Z159" s="1" t="s">
        <v>508</v>
      </c>
      <c r="AA159" s="1" t="s">
        <v>509</v>
      </c>
      <c r="AB159" s="1" t="s">
        <v>250</v>
      </c>
      <c r="AC159" s="2">
        <v>297</v>
      </c>
      <c r="AD159" s="2">
        <v>297</v>
      </c>
      <c r="AE159" s="1"/>
      <c r="AF159" s="1"/>
      <c r="AG159" s="4">
        <v>0</v>
      </c>
      <c r="AH159" s="1" t="s">
        <v>124</v>
      </c>
      <c r="AI159" s="1" t="s">
        <v>61</v>
      </c>
      <c r="AJ159" s="1" t="s">
        <v>839</v>
      </c>
      <c r="AK159" s="1" t="s">
        <v>62</v>
      </c>
      <c r="AL159" s="1" t="s">
        <v>69</v>
      </c>
      <c r="AM159" s="1" t="s">
        <v>242</v>
      </c>
      <c r="AN159" s="1" t="s">
        <v>239</v>
      </c>
      <c r="AO159" s="1" t="s">
        <v>69</v>
      </c>
      <c r="AP159" s="1" t="s">
        <v>268</v>
      </c>
      <c r="AQ159" s="1" t="s">
        <v>840</v>
      </c>
      <c r="AR159" s="1"/>
      <c r="AS159" s="1"/>
      <c r="AT159" s="1"/>
      <c r="AU159" s="1"/>
      <c r="AV159" s="1" t="s">
        <v>73</v>
      </c>
      <c r="AW159" s="1" t="s">
        <v>114</v>
      </c>
      <c r="AX159" s="1" t="s">
        <v>73</v>
      </c>
      <c r="AY159" s="1" t="s">
        <v>114</v>
      </c>
      <c r="AZ159" s="1" t="s">
        <v>841</v>
      </c>
      <c r="BA159" s="1" t="s">
        <v>234</v>
      </c>
      <c r="BB159" s="1" t="s">
        <v>201</v>
      </c>
      <c r="BC159" s="1" t="s">
        <v>842</v>
      </c>
      <c r="BD159" s="1" t="s">
        <v>843</v>
      </c>
      <c r="BE159" s="1"/>
      <c r="BF159" s="1"/>
      <c r="BG159" s="1"/>
    </row>
    <row r="160" spans="1:59" x14ac:dyDescent="0.25">
      <c r="A160" s="1"/>
      <c r="B160" s="1"/>
      <c r="C160" s="1"/>
      <c r="D160" s="1"/>
      <c r="E160" s="7"/>
      <c r="F160" s="7"/>
      <c r="G160" s="1"/>
      <c r="H160" s="1"/>
      <c r="I160" s="7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 t="s">
        <v>671</v>
      </c>
      <c r="U160" s="1" t="s">
        <v>67</v>
      </c>
      <c r="V160" s="3">
        <v>350</v>
      </c>
      <c r="W160" s="1"/>
      <c r="X160" s="1"/>
      <c r="Y160" s="4">
        <v>0</v>
      </c>
      <c r="Z160" s="1"/>
      <c r="AA160" s="1"/>
      <c r="AB160" s="1"/>
      <c r="AC160" s="2"/>
      <c r="AD160" s="2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</row>
    <row r="161" spans="1:59" x14ac:dyDescent="0.25">
      <c r="A161" s="1"/>
      <c r="B161" s="1"/>
      <c r="C161" s="1"/>
      <c r="D161" s="1"/>
      <c r="E161" s="7"/>
      <c r="F161" s="7"/>
      <c r="G161" s="1"/>
      <c r="H161" s="1"/>
      <c r="I161" s="7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 t="s">
        <v>501</v>
      </c>
      <c r="U161" s="1" t="s">
        <v>67</v>
      </c>
      <c r="V161" s="3">
        <v>435</v>
      </c>
      <c r="W161" s="1"/>
      <c r="X161" s="1"/>
      <c r="Y161" s="4">
        <v>0</v>
      </c>
      <c r="Z161" s="1"/>
      <c r="AA161" s="1"/>
      <c r="AB161" s="1"/>
      <c r="AC161" s="2"/>
      <c r="AD161" s="2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</row>
    <row r="162" spans="1:59" ht="198.75" customHeight="1" x14ac:dyDescent="0.25">
      <c r="A162" s="1">
        <v>59</v>
      </c>
      <c r="B162" s="1" t="s">
        <v>50</v>
      </c>
      <c r="C162" s="1" t="s">
        <v>130</v>
      </c>
      <c r="D162" s="1" t="s">
        <v>435</v>
      </c>
      <c r="E162" s="7" t="s">
        <v>39</v>
      </c>
      <c r="F162" s="7" t="s">
        <v>124</v>
      </c>
      <c r="G162" s="1" t="s">
        <v>132</v>
      </c>
      <c r="H162" s="1" t="s">
        <v>120</v>
      </c>
      <c r="I162" s="7" t="s">
        <v>847</v>
      </c>
      <c r="J162" s="1" t="s">
        <v>28</v>
      </c>
      <c r="K162" s="1"/>
      <c r="L162" s="1" t="s">
        <v>41</v>
      </c>
      <c r="M162" s="1" t="s">
        <v>787</v>
      </c>
      <c r="N162" s="1"/>
      <c r="O162" s="2">
        <v>8624.3008800000007</v>
      </c>
      <c r="P162" s="2">
        <v>10349.16106</v>
      </c>
      <c r="Q162" s="1" t="s">
        <v>80</v>
      </c>
      <c r="R162" s="1" t="s">
        <v>80</v>
      </c>
      <c r="S162" s="1" t="s">
        <v>28</v>
      </c>
      <c r="T162" s="1" t="s">
        <v>492</v>
      </c>
      <c r="U162" s="1" t="s">
        <v>67</v>
      </c>
      <c r="V162" s="2">
        <v>7864</v>
      </c>
      <c r="W162" s="1"/>
      <c r="X162" s="1"/>
      <c r="Y162" s="4">
        <v>0</v>
      </c>
      <c r="Z162" s="1" t="s">
        <v>492</v>
      </c>
      <c r="AA162" s="1" t="s">
        <v>493</v>
      </c>
      <c r="AB162" s="1" t="s">
        <v>147</v>
      </c>
      <c r="AC162" s="2">
        <v>7864</v>
      </c>
      <c r="AD162" s="2">
        <v>9436.7999999999993</v>
      </c>
      <c r="AE162" s="1"/>
      <c r="AF162" s="1"/>
      <c r="AG162" s="4">
        <v>0</v>
      </c>
      <c r="AH162" s="1" t="s">
        <v>82</v>
      </c>
      <c r="AI162" s="1" t="s">
        <v>61</v>
      </c>
      <c r="AJ162" s="1" t="s">
        <v>848</v>
      </c>
      <c r="AK162" s="1" t="s">
        <v>62</v>
      </c>
      <c r="AL162" s="1" t="s">
        <v>69</v>
      </c>
      <c r="AM162" s="1" t="s">
        <v>268</v>
      </c>
      <c r="AN162" s="1" t="s">
        <v>286</v>
      </c>
      <c r="AO162" s="1" t="s">
        <v>73</v>
      </c>
      <c r="AP162" s="1" t="s">
        <v>430</v>
      </c>
      <c r="AQ162" s="1" t="s">
        <v>849</v>
      </c>
      <c r="AR162" s="1"/>
      <c r="AS162" s="1"/>
      <c r="AT162" s="1"/>
      <c r="AU162" s="1"/>
      <c r="AV162" s="1" t="s">
        <v>73</v>
      </c>
      <c r="AW162" s="1" t="s">
        <v>539</v>
      </c>
      <c r="AX162" s="1" t="s">
        <v>73</v>
      </c>
      <c r="AY162" s="1" t="s">
        <v>539</v>
      </c>
      <c r="AZ162" s="1" t="s">
        <v>600</v>
      </c>
      <c r="BA162" s="1"/>
      <c r="BB162" s="1" t="s">
        <v>57</v>
      </c>
      <c r="BC162" s="1" t="s">
        <v>850</v>
      </c>
      <c r="BD162" s="1" t="s">
        <v>851</v>
      </c>
      <c r="BE162" s="1"/>
      <c r="BF162" s="1"/>
      <c r="BG162" s="1"/>
    </row>
    <row r="163" spans="1:59" x14ac:dyDescent="0.25">
      <c r="A163" s="1"/>
      <c r="B163" s="1"/>
      <c r="C163" s="1"/>
      <c r="D163" s="1"/>
      <c r="E163" s="7"/>
      <c r="F163" s="7"/>
      <c r="G163" s="1"/>
      <c r="H163" s="1"/>
      <c r="I163" s="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 t="s">
        <v>304</v>
      </c>
      <c r="U163" s="1" t="s">
        <v>67</v>
      </c>
      <c r="V163" s="2">
        <v>8475</v>
      </c>
      <c r="W163" s="1"/>
      <c r="X163" s="1"/>
      <c r="Y163" s="4">
        <v>0</v>
      </c>
      <c r="Z163" s="1"/>
      <c r="AA163" s="1"/>
      <c r="AB163" s="1"/>
      <c r="AC163" s="2"/>
      <c r="AD163" s="2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</row>
    <row r="164" spans="1:59" ht="132.75" customHeight="1" x14ac:dyDescent="0.25">
      <c r="A164" s="1">
        <v>60</v>
      </c>
      <c r="B164" s="1" t="s">
        <v>50</v>
      </c>
      <c r="C164" s="1" t="s">
        <v>130</v>
      </c>
      <c r="D164" s="1" t="s">
        <v>435</v>
      </c>
      <c r="E164" s="7" t="s">
        <v>39</v>
      </c>
      <c r="F164" s="7" t="s">
        <v>124</v>
      </c>
      <c r="G164" s="1" t="s">
        <v>215</v>
      </c>
      <c r="H164" s="1" t="s">
        <v>230</v>
      </c>
      <c r="I164" s="7" t="s">
        <v>852</v>
      </c>
      <c r="J164" s="1" t="s">
        <v>28</v>
      </c>
      <c r="K164" s="1"/>
      <c r="L164" s="1" t="s">
        <v>41</v>
      </c>
      <c r="M164" s="1" t="s">
        <v>133</v>
      </c>
      <c r="N164" s="1"/>
      <c r="O164" s="3">
        <v>570</v>
      </c>
      <c r="P164" s="2">
        <v>684</v>
      </c>
      <c r="Q164" s="1" t="s">
        <v>99</v>
      </c>
      <c r="R164" s="1" t="s">
        <v>99</v>
      </c>
      <c r="S164" s="1" t="s">
        <v>28</v>
      </c>
      <c r="T164" s="1" t="s">
        <v>510</v>
      </c>
      <c r="U164" s="1" t="s">
        <v>67</v>
      </c>
      <c r="V164" s="3">
        <v>330</v>
      </c>
      <c r="W164" s="1"/>
      <c r="X164" s="1"/>
      <c r="Y164" s="4">
        <v>0</v>
      </c>
      <c r="Z164" s="1" t="s">
        <v>510</v>
      </c>
      <c r="AA164" s="1" t="s">
        <v>511</v>
      </c>
      <c r="AB164" s="1" t="s">
        <v>107</v>
      </c>
      <c r="AC164" s="2">
        <v>330</v>
      </c>
      <c r="AD164" s="2">
        <v>330</v>
      </c>
      <c r="AE164" s="1"/>
      <c r="AF164" s="1"/>
      <c r="AG164" s="4">
        <v>0</v>
      </c>
      <c r="AH164" s="1" t="s">
        <v>124</v>
      </c>
      <c r="AI164" s="1" t="s">
        <v>61</v>
      </c>
      <c r="AJ164" s="1" t="s">
        <v>853</v>
      </c>
      <c r="AK164" s="1" t="s">
        <v>62</v>
      </c>
      <c r="AL164" s="1" t="s">
        <v>73</v>
      </c>
      <c r="AM164" s="1" t="s">
        <v>286</v>
      </c>
      <c r="AN164" s="1" t="s">
        <v>453</v>
      </c>
      <c r="AO164" s="1" t="s">
        <v>73</v>
      </c>
      <c r="AP164" s="1" t="s">
        <v>412</v>
      </c>
      <c r="AQ164" s="1" t="s">
        <v>854</v>
      </c>
      <c r="AR164" s="1"/>
      <c r="AS164" s="1"/>
      <c r="AT164" s="1"/>
      <c r="AU164" s="1"/>
      <c r="AV164" s="1" t="s">
        <v>73</v>
      </c>
      <c r="AW164" s="1" t="s">
        <v>442</v>
      </c>
      <c r="AX164" s="1" t="s">
        <v>73</v>
      </c>
      <c r="AY164" s="1" t="s">
        <v>442</v>
      </c>
      <c r="AZ164" s="1" t="s">
        <v>855</v>
      </c>
      <c r="BA164" s="1"/>
      <c r="BB164" s="1" t="s">
        <v>146</v>
      </c>
      <c r="BC164" s="1" t="s">
        <v>856</v>
      </c>
      <c r="BD164" s="1" t="s">
        <v>857</v>
      </c>
      <c r="BE164" s="1"/>
      <c r="BF164" s="1"/>
      <c r="BG164" s="1"/>
    </row>
    <row r="165" spans="1:59" x14ac:dyDescent="0.25">
      <c r="A165" s="1"/>
      <c r="B165" s="1"/>
      <c r="C165" s="1"/>
      <c r="D165" s="1"/>
      <c r="E165" s="7"/>
      <c r="F165" s="7"/>
      <c r="G165" s="1"/>
      <c r="H165" s="1"/>
      <c r="I165" s="7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 t="s">
        <v>501</v>
      </c>
      <c r="U165" s="1" t="s">
        <v>67</v>
      </c>
      <c r="V165" s="3">
        <v>340</v>
      </c>
      <c r="W165" s="1"/>
      <c r="X165" s="1"/>
      <c r="Y165" s="4">
        <v>0</v>
      </c>
      <c r="Z165" s="1"/>
      <c r="AA165" s="1"/>
      <c r="AB165" s="1"/>
      <c r="AC165" s="2"/>
      <c r="AD165" s="2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</row>
    <row r="166" spans="1:59" ht="144.75" customHeight="1" x14ac:dyDescent="0.25">
      <c r="A166" s="1">
        <v>61</v>
      </c>
      <c r="B166" s="1" t="s">
        <v>50</v>
      </c>
      <c r="C166" s="1" t="s">
        <v>130</v>
      </c>
      <c r="D166" s="1" t="s">
        <v>435</v>
      </c>
      <c r="E166" s="7" t="s">
        <v>39</v>
      </c>
      <c r="F166" s="7" t="s">
        <v>124</v>
      </c>
      <c r="G166" s="1" t="s">
        <v>215</v>
      </c>
      <c r="H166" s="1" t="s">
        <v>274</v>
      </c>
      <c r="I166" s="7" t="s">
        <v>858</v>
      </c>
      <c r="J166" s="1" t="s">
        <v>28</v>
      </c>
      <c r="K166" s="1"/>
      <c r="L166" s="1" t="s">
        <v>41</v>
      </c>
      <c r="M166" s="1" t="s">
        <v>133</v>
      </c>
      <c r="N166" s="1"/>
      <c r="O166" s="3">
        <v>500</v>
      </c>
      <c r="P166" s="2">
        <v>600</v>
      </c>
      <c r="Q166" s="1" t="s">
        <v>99</v>
      </c>
      <c r="R166" s="1" t="s">
        <v>99</v>
      </c>
      <c r="S166" s="1" t="s">
        <v>28</v>
      </c>
      <c r="T166" s="1" t="s">
        <v>501</v>
      </c>
      <c r="U166" s="1" t="s">
        <v>81</v>
      </c>
      <c r="V166" s="3">
        <v>420</v>
      </c>
      <c r="W166" s="1"/>
      <c r="X166" s="1"/>
      <c r="Y166" s="4">
        <v>0</v>
      </c>
      <c r="Z166" s="1" t="s">
        <v>501</v>
      </c>
      <c r="AA166" s="1" t="s">
        <v>502</v>
      </c>
      <c r="AB166" s="1" t="s">
        <v>147</v>
      </c>
      <c r="AC166" s="2">
        <v>420</v>
      </c>
      <c r="AD166" s="2">
        <v>420</v>
      </c>
      <c r="AE166" s="1"/>
      <c r="AF166" s="1"/>
      <c r="AG166" s="4">
        <v>0</v>
      </c>
      <c r="AH166" s="1" t="s">
        <v>124</v>
      </c>
      <c r="AI166" s="1" t="s">
        <v>61</v>
      </c>
      <c r="AJ166" s="1" t="s">
        <v>859</v>
      </c>
      <c r="AK166" s="1" t="s">
        <v>62</v>
      </c>
      <c r="AL166" s="1" t="s">
        <v>73</v>
      </c>
      <c r="AM166" s="1" t="s">
        <v>286</v>
      </c>
      <c r="AN166" s="1" t="s">
        <v>430</v>
      </c>
      <c r="AO166" s="1" t="s">
        <v>73</v>
      </c>
      <c r="AP166" s="1" t="s">
        <v>497</v>
      </c>
      <c r="AQ166" s="1" t="s">
        <v>860</v>
      </c>
      <c r="AR166" s="1"/>
      <c r="AS166" s="1"/>
      <c r="AT166" s="1"/>
      <c r="AU166" s="1"/>
      <c r="AV166" s="1" t="s">
        <v>73</v>
      </c>
      <c r="AW166" s="1" t="s">
        <v>539</v>
      </c>
      <c r="AX166" s="1" t="s">
        <v>73</v>
      </c>
      <c r="AY166" s="1" t="s">
        <v>539</v>
      </c>
      <c r="AZ166" s="1" t="s">
        <v>600</v>
      </c>
      <c r="BA166" s="1"/>
      <c r="BB166" s="1" t="s">
        <v>146</v>
      </c>
      <c r="BC166" s="1" t="s">
        <v>861</v>
      </c>
      <c r="BD166" s="1" t="s">
        <v>862</v>
      </c>
      <c r="BE166" s="1"/>
      <c r="BF166" s="1"/>
      <c r="BG166" s="1"/>
    </row>
    <row r="167" spans="1:59" x14ac:dyDescent="0.25">
      <c r="A167" s="1"/>
      <c r="B167" s="1"/>
      <c r="C167" s="1"/>
      <c r="D167" s="1"/>
      <c r="E167" s="7"/>
      <c r="F167" s="7"/>
      <c r="G167" s="1"/>
      <c r="H167" s="1"/>
      <c r="I167" s="7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 t="s">
        <v>510</v>
      </c>
      <c r="U167" s="1" t="s">
        <v>67</v>
      </c>
      <c r="V167" s="3">
        <v>498</v>
      </c>
      <c r="W167" s="1"/>
      <c r="X167" s="1"/>
      <c r="Y167" s="4">
        <v>0</v>
      </c>
      <c r="Z167" s="1"/>
      <c r="AA167" s="1"/>
      <c r="AB167" s="1"/>
      <c r="AC167" s="2"/>
      <c r="AD167" s="2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</row>
    <row r="168" spans="1:59" ht="96" customHeight="1" x14ac:dyDescent="0.25">
      <c r="A168" s="1">
        <v>62</v>
      </c>
      <c r="B168" s="1" t="s">
        <v>50</v>
      </c>
      <c r="C168" s="1" t="s">
        <v>51</v>
      </c>
      <c r="D168" s="1" t="s">
        <v>523</v>
      </c>
      <c r="E168" s="7" t="s">
        <v>39</v>
      </c>
      <c r="F168" s="7" t="s">
        <v>40</v>
      </c>
      <c r="G168" s="1" t="s">
        <v>132</v>
      </c>
      <c r="H168" s="1" t="s">
        <v>59</v>
      </c>
      <c r="I168" s="7" t="s">
        <v>863</v>
      </c>
      <c r="J168" s="1" t="s">
        <v>28</v>
      </c>
      <c r="K168" s="1"/>
      <c r="L168" s="1" t="s">
        <v>41</v>
      </c>
      <c r="M168" s="1" t="s">
        <v>200</v>
      </c>
      <c r="N168" s="1"/>
      <c r="O168" s="2">
        <v>3926.8143</v>
      </c>
      <c r="P168" s="2">
        <v>4712.1771600000002</v>
      </c>
      <c r="Q168" s="1" t="s">
        <v>99</v>
      </c>
      <c r="R168" s="1" t="s">
        <v>99</v>
      </c>
      <c r="S168" s="1" t="s">
        <v>28</v>
      </c>
      <c r="T168" s="1" t="s">
        <v>202</v>
      </c>
      <c r="U168" s="1" t="s">
        <v>81</v>
      </c>
      <c r="V168" s="2">
        <v>3538.527</v>
      </c>
      <c r="W168" s="1"/>
      <c r="X168" s="1"/>
      <c r="Y168" s="4">
        <v>0</v>
      </c>
      <c r="Z168" s="1" t="s">
        <v>202</v>
      </c>
      <c r="AA168" s="1" t="s">
        <v>203</v>
      </c>
      <c r="AB168" s="1" t="s">
        <v>180</v>
      </c>
      <c r="AC168" s="2">
        <v>3538.527</v>
      </c>
      <c r="AD168" s="2">
        <v>4246.2323999999999</v>
      </c>
      <c r="AE168" s="1"/>
      <c r="AF168" s="1"/>
      <c r="AG168" s="4">
        <v>0</v>
      </c>
      <c r="AH168" s="1" t="s">
        <v>82</v>
      </c>
      <c r="AI168" s="1" t="s">
        <v>61</v>
      </c>
      <c r="AJ168" s="1" t="s">
        <v>864</v>
      </c>
      <c r="AK168" s="1" t="s">
        <v>62</v>
      </c>
      <c r="AL168" s="1" t="s">
        <v>69</v>
      </c>
      <c r="AM168" s="1" t="s">
        <v>239</v>
      </c>
      <c r="AN168" s="1" t="s">
        <v>237</v>
      </c>
      <c r="AO168" s="1" t="s">
        <v>73</v>
      </c>
      <c r="AP168" s="1" t="s">
        <v>282</v>
      </c>
      <c r="AQ168" s="1" t="s">
        <v>28</v>
      </c>
      <c r="AR168" s="1"/>
      <c r="AS168" s="1"/>
      <c r="AT168" s="1"/>
      <c r="AU168" s="1"/>
      <c r="AV168" s="1" t="s">
        <v>73</v>
      </c>
      <c r="AW168" s="1" t="s">
        <v>497</v>
      </c>
      <c r="AX168" s="1" t="s">
        <v>73</v>
      </c>
      <c r="AY168" s="1" t="s">
        <v>70</v>
      </c>
      <c r="AZ168" s="1" t="s">
        <v>76</v>
      </c>
      <c r="BA168" s="1"/>
      <c r="BB168" s="1" t="s">
        <v>146</v>
      </c>
      <c r="BC168" s="1" t="s">
        <v>865</v>
      </c>
      <c r="BD168" s="1" t="s">
        <v>866</v>
      </c>
      <c r="BE168" s="1"/>
      <c r="BF168" s="1"/>
      <c r="BG168" s="1"/>
    </row>
    <row r="169" spans="1:59" x14ac:dyDescent="0.25">
      <c r="A169" s="1"/>
      <c r="B169" s="1"/>
      <c r="C169" s="1"/>
      <c r="D169" s="1"/>
      <c r="E169" s="7"/>
      <c r="F169" s="7"/>
      <c r="G169" s="1"/>
      <c r="H169" s="1"/>
      <c r="I169" s="7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 t="s">
        <v>867</v>
      </c>
      <c r="U169" s="1" t="s">
        <v>67</v>
      </c>
      <c r="V169" s="2">
        <v>3691.2049999999999</v>
      </c>
      <c r="W169" s="1"/>
      <c r="X169" s="1"/>
      <c r="Y169" s="4">
        <v>0</v>
      </c>
      <c r="Z169" s="1"/>
      <c r="AA169" s="1"/>
      <c r="AB169" s="1"/>
      <c r="AC169" s="2"/>
      <c r="AD169" s="2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</row>
    <row r="170" spans="1:59" ht="119.25" customHeight="1" x14ac:dyDescent="0.25">
      <c r="A170" s="1">
        <v>63</v>
      </c>
      <c r="B170" s="1" t="s">
        <v>50</v>
      </c>
      <c r="C170" s="1" t="s">
        <v>130</v>
      </c>
      <c r="D170" s="1" t="s">
        <v>435</v>
      </c>
      <c r="E170" s="7" t="s">
        <v>39</v>
      </c>
      <c r="F170" s="7" t="s">
        <v>124</v>
      </c>
      <c r="G170" s="1" t="s">
        <v>132</v>
      </c>
      <c r="H170" s="1" t="s">
        <v>112</v>
      </c>
      <c r="I170" s="7" t="s">
        <v>869</v>
      </c>
      <c r="J170" s="1" t="s">
        <v>28</v>
      </c>
      <c r="K170" s="1"/>
      <c r="L170" s="1" t="s">
        <v>41</v>
      </c>
      <c r="M170" s="1" t="s">
        <v>141</v>
      </c>
      <c r="N170" s="1"/>
      <c r="O170" s="2">
        <v>1413.5575100000001</v>
      </c>
      <c r="P170" s="2">
        <v>1696.26901</v>
      </c>
      <c r="Q170" s="1" t="s">
        <v>99</v>
      </c>
      <c r="R170" s="1" t="s">
        <v>99</v>
      </c>
      <c r="S170" s="1" t="s">
        <v>30</v>
      </c>
      <c r="T170" s="1" t="s">
        <v>817</v>
      </c>
      <c r="U170" s="1" t="s">
        <v>67</v>
      </c>
      <c r="V170" s="2">
        <v>1120</v>
      </c>
      <c r="W170" s="1"/>
      <c r="X170" s="1"/>
      <c r="Y170" s="4">
        <v>0</v>
      </c>
      <c r="Z170" s="1" t="s">
        <v>817</v>
      </c>
      <c r="AA170" s="1" t="s">
        <v>818</v>
      </c>
      <c r="AB170" s="1" t="s">
        <v>164</v>
      </c>
      <c r="AC170" s="2">
        <v>1120</v>
      </c>
      <c r="AD170" s="2">
        <v>1344</v>
      </c>
      <c r="AE170" s="1"/>
      <c r="AF170" s="1"/>
      <c r="AG170" s="4">
        <v>0</v>
      </c>
      <c r="AH170" s="1" t="s">
        <v>124</v>
      </c>
      <c r="AI170" s="1" t="s">
        <v>61</v>
      </c>
      <c r="AJ170" s="1" t="s">
        <v>870</v>
      </c>
      <c r="AK170" s="1" t="s">
        <v>62</v>
      </c>
      <c r="AL170" s="1" t="s">
        <v>73</v>
      </c>
      <c r="AM170" s="1" t="s">
        <v>522</v>
      </c>
      <c r="AN170" s="1" t="s">
        <v>495</v>
      </c>
      <c r="AO170" s="1" t="s">
        <v>154</v>
      </c>
      <c r="AP170" s="1" t="s">
        <v>494</v>
      </c>
      <c r="AQ170" s="1" t="s">
        <v>871</v>
      </c>
      <c r="AR170" s="1"/>
      <c r="AS170" s="1"/>
      <c r="AT170" s="1"/>
      <c r="AU170" s="1"/>
      <c r="AV170" s="1" t="s">
        <v>154</v>
      </c>
      <c r="AW170" s="1"/>
      <c r="AX170" s="1" t="s">
        <v>154</v>
      </c>
      <c r="AY170" s="1"/>
      <c r="AZ170" s="1" t="s">
        <v>87</v>
      </c>
      <c r="BA170" s="1"/>
      <c r="BB170" s="1" t="s">
        <v>383</v>
      </c>
      <c r="BC170" s="1" t="s">
        <v>836</v>
      </c>
      <c r="BD170" s="1" t="s">
        <v>837</v>
      </c>
      <c r="BE170" s="1"/>
      <c r="BF170" s="1"/>
      <c r="BG170" s="1"/>
    </row>
    <row r="171" spans="1:59" x14ac:dyDescent="0.25">
      <c r="A171" s="1"/>
      <c r="B171" s="1"/>
      <c r="C171" s="1"/>
      <c r="D171" s="1"/>
      <c r="E171" s="7"/>
      <c r="F171" s="7"/>
      <c r="G171" s="1"/>
      <c r="H171" s="1"/>
      <c r="I171" s="7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 t="s">
        <v>872</v>
      </c>
      <c r="U171" s="1" t="s">
        <v>67</v>
      </c>
      <c r="V171" s="2">
        <v>1286.3373300000001</v>
      </c>
      <c r="W171" s="1"/>
      <c r="X171" s="1"/>
      <c r="Y171" s="4">
        <v>0</v>
      </c>
      <c r="Z171" s="1"/>
      <c r="AA171" s="1"/>
      <c r="AB171" s="1"/>
      <c r="AC171" s="2"/>
      <c r="AD171" s="2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</row>
    <row r="172" spans="1:59" x14ac:dyDescent="0.25">
      <c r="A172" s="1"/>
      <c r="B172" s="1"/>
      <c r="C172" s="1"/>
      <c r="D172" s="1"/>
      <c r="E172" s="7"/>
      <c r="F172" s="7"/>
      <c r="G172" s="1"/>
      <c r="H172" s="1"/>
      <c r="I172" s="7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 t="s">
        <v>276</v>
      </c>
      <c r="U172" s="1" t="s">
        <v>67</v>
      </c>
      <c r="V172" s="2">
        <v>1178</v>
      </c>
      <c r="W172" s="1"/>
      <c r="X172" s="1"/>
      <c r="Y172" s="4">
        <v>0</v>
      </c>
      <c r="Z172" s="1"/>
      <c r="AA172" s="1"/>
      <c r="AB172" s="1"/>
      <c r="AC172" s="2"/>
      <c r="AD172" s="2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</row>
    <row r="173" spans="1:59" x14ac:dyDescent="0.25">
      <c r="A173" s="1"/>
      <c r="B173" s="1"/>
      <c r="C173" s="1"/>
      <c r="D173" s="1"/>
      <c r="E173" s="7"/>
      <c r="F173" s="7"/>
      <c r="G173" s="1"/>
      <c r="H173" s="1"/>
      <c r="I173" s="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 t="s">
        <v>641</v>
      </c>
      <c r="U173" s="1" t="s">
        <v>67</v>
      </c>
      <c r="V173" s="2">
        <v>1135</v>
      </c>
      <c r="W173" s="1"/>
      <c r="X173" s="1"/>
      <c r="Y173" s="4">
        <v>0</v>
      </c>
      <c r="Z173" s="1"/>
      <c r="AA173" s="1"/>
      <c r="AB173" s="1"/>
      <c r="AC173" s="2"/>
      <c r="AD173" s="2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</row>
    <row r="174" spans="1:59" ht="123.75" customHeight="1" x14ac:dyDescent="0.25">
      <c r="A174" s="1">
        <v>64</v>
      </c>
      <c r="B174" s="1" t="s">
        <v>50</v>
      </c>
      <c r="C174" s="1" t="s">
        <v>51</v>
      </c>
      <c r="D174" s="1" t="s">
        <v>844</v>
      </c>
      <c r="E174" s="7" t="s">
        <v>39</v>
      </c>
      <c r="F174" s="7" t="s">
        <v>124</v>
      </c>
      <c r="G174" s="1" t="s">
        <v>132</v>
      </c>
      <c r="H174" s="1" t="s">
        <v>59</v>
      </c>
      <c r="I174" s="7" t="s">
        <v>873</v>
      </c>
      <c r="J174" s="1" t="s">
        <v>28</v>
      </c>
      <c r="K174" s="1"/>
      <c r="L174" s="1" t="s">
        <v>41</v>
      </c>
      <c r="M174" s="1" t="s">
        <v>499</v>
      </c>
      <c r="N174" s="1"/>
      <c r="O174" s="2">
        <v>3605.5516600000001</v>
      </c>
      <c r="P174" s="2">
        <v>4326.6619899999996</v>
      </c>
      <c r="Q174" s="1" t="s">
        <v>99</v>
      </c>
      <c r="R174" s="1" t="s">
        <v>99</v>
      </c>
      <c r="S174" s="1" t="s">
        <v>28</v>
      </c>
      <c r="T174" s="1" t="s">
        <v>276</v>
      </c>
      <c r="U174" s="1" t="s">
        <v>67</v>
      </c>
      <c r="V174" s="2">
        <v>3415</v>
      </c>
      <c r="W174" s="1"/>
      <c r="X174" s="1"/>
      <c r="Y174" s="4">
        <v>0</v>
      </c>
      <c r="Z174" s="1" t="s">
        <v>276</v>
      </c>
      <c r="AA174" s="1" t="s">
        <v>277</v>
      </c>
      <c r="AB174" s="1" t="s">
        <v>270</v>
      </c>
      <c r="AC174" s="2">
        <v>3415</v>
      </c>
      <c r="AD174" s="2">
        <v>4098</v>
      </c>
      <c r="AE174" s="1"/>
      <c r="AF174" s="1"/>
      <c r="AG174" s="4">
        <v>0</v>
      </c>
      <c r="AH174" s="1" t="s">
        <v>82</v>
      </c>
      <c r="AI174" s="1" t="s">
        <v>61</v>
      </c>
      <c r="AJ174" s="1" t="s">
        <v>874</v>
      </c>
      <c r="AK174" s="1" t="s">
        <v>62</v>
      </c>
      <c r="AL174" s="1" t="s">
        <v>73</v>
      </c>
      <c r="AM174" s="1" t="s">
        <v>522</v>
      </c>
      <c r="AN174" s="1" t="s">
        <v>495</v>
      </c>
      <c r="AO174" s="1" t="s">
        <v>154</v>
      </c>
      <c r="AP174" s="1" t="s">
        <v>73</v>
      </c>
      <c r="AQ174" s="1" t="s">
        <v>28</v>
      </c>
      <c r="AR174" s="1"/>
      <c r="AS174" s="1"/>
      <c r="AT174" s="1"/>
      <c r="AU174" s="1"/>
      <c r="AV174" s="1" t="s">
        <v>154</v>
      </c>
      <c r="AW174" s="1"/>
      <c r="AX174" s="1" t="s">
        <v>154</v>
      </c>
      <c r="AY174" s="1"/>
      <c r="AZ174" s="1" t="s">
        <v>87</v>
      </c>
      <c r="BA174" s="1"/>
      <c r="BB174" s="1" t="s">
        <v>383</v>
      </c>
      <c r="BC174" s="1" t="s">
        <v>778</v>
      </c>
      <c r="BD174" s="1" t="s">
        <v>779</v>
      </c>
      <c r="BE174" s="1"/>
      <c r="BF174" s="1"/>
      <c r="BG174" s="1"/>
    </row>
    <row r="175" spans="1:59" x14ac:dyDescent="0.25">
      <c r="A175" s="1"/>
      <c r="B175" s="1"/>
      <c r="C175" s="1"/>
      <c r="D175" s="1"/>
      <c r="E175" s="7"/>
      <c r="F175" s="7"/>
      <c r="G175" s="1"/>
      <c r="H175" s="1"/>
      <c r="I175" s="7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 t="s">
        <v>704</v>
      </c>
      <c r="U175" s="1" t="s">
        <v>67</v>
      </c>
      <c r="V175" s="2">
        <v>3500</v>
      </c>
      <c r="W175" s="1"/>
      <c r="X175" s="1"/>
      <c r="Y175" s="4">
        <v>0</v>
      </c>
      <c r="Z175" s="1"/>
      <c r="AA175" s="1"/>
      <c r="AB175" s="1"/>
      <c r="AC175" s="2"/>
      <c r="AD175" s="2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</row>
    <row r="176" spans="1:59" ht="136.5" customHeight="1" x14ac:dyDescent="0.25">
      <c r="A176" s="1">
        <v>65</v>
      </c>
      <c r="B176" s="1" t="s">
        <v>50</v>
      </c>
      <c r="C176" s="1" t="s">
        <v>130</v>
      </c>
      <c r="D176" s="1" t="s">
        <v>458</v>
      </c>
      <c r="E176" s="7" t="s">
        <v>39</v>
      </c>
      <c r="F176" s="7" t="s">
        <v>251</v>
      </c>
      <c r="G176" s="1" t="s">
        <v>199</v>
      </c>
      <c r="H176" s="1" t="s">
        <v>105</v>
      </c>
      <c r="I176" s="7" t="s">
        <v>875</v>
      </c>
      <c r="J176" s="1" t="s">
        <v>28</v>
      </c>
      <c r="K176" s="1"/>
      <c r="L176" s="1" t="s">
        <v>41</v>
      </c>
      <c r="M176" s="1" t="s">
        <v>141</v>
      </c>
      <c r="N176" s="1"/>
      <c r="O176" s="3">
        <v>706.86333000000002</v>
      </c>
      <c r="P176" s="2">
        <v>848.23599999999999</v>
      </c>
      <c r="Q176" s="1" t="s">
        <v>42</v>
      </c>
      <c r="R176" s="1" t="s">
        <v>42</v>
      </c>
      <c r="S176" s="1" t="s">
        <v>27</v>
      </c>
      <c r="T176" s="1" t="s">
        <v>368</v>
      </c>
      <c r="U176" s="1" t="s">
        <v>67</v>
      </c>
      <c r="V176" s="3">
        <v>706.86333000000002</v>
      </c>
      <c r="W176" s="1"/>
      <c r="X176" s="1"/>
      <c r="Y176" s="4">
        <v>0</v>
      </c>
      <c r="Z176" s="1" t="s">
        <v>368</v>
      </c>
      <c r="AA176" s="1" t="s">
        <v>369</v>
      </c>
      <c r="AB176" s="1" t="s">
        <v>370</v>
      </c>
      <c r="AC176" s="2">
        <v>706.86333000000002</v>
      </c>
      <c r="AD176" s="2">
        <v>848.23599999999999</v>
      </c>
      <c r="AE176" s="1"/>
      <c r="AF176" s="1"/>
      <c r="AG176" s="4">
        <v>0</v>
      </c>
      <c r="AH176" s="1" t="s">
        <v>251</v>
      </c>
      <c r="AI176" s="1" t="s">
        <v>44</v>
      </c>
      <c r="AJ176" s="1"/>
      <c r="AK176" s="1" t="s">
        <v>44</v>
      </c>
      <c r="AL176" s="1" t="s">
        <v>69</v>
      </c>
      <c r="AM176" s="1" t="s">
        <v>268</v>
      </c>
      <c r="AN176" s="1" t="s">
        <v>268</v>
      </c>
      <c r="AO176" s="1" t="s">
        <v>69</v>
      </c>
      <c r="AP176" s="1" t="s">
        <v>268</v>
      </c>
      <c r="AQ176" s="1" t="s">
        <v>876</v>
      </c>
      <c r="AR176" s="1" t="s">
        <v>434</v>
      </c>
      <c r="AS176" s="1" t="s">
        <v>68</v>
      </c>
      <c r="AT176" s="1" t="s">
        <v>268</v>
      </c>
      <c r="AU176" s="1" t="s">
        <v>428</v>
      </c>
      <c r="AV176" s="1" t="s">
        <v>69</v>
      </c>
      <c r="AW176" s="1" t="s">
        <v>69</v>
      </c>
      <c r="AX176" s="1" t="s">
        <v>47</v>
      </c>
      <c r="AY176" s="1" t="s">
        <v>153</v>
      </c>
      <c r="AZ176" s="1" t="s">
        <v>73</v>
      </c>
      <c r="BA176" s="1"/>
      <c r="BB176" s="1" t="s">
        <v>201</v>
      </c>
      <c r="BC176" s="1" t="s">
        <v>877</v>
      </c>
      <c r="BD176" s="1" t="s">
        <v>878</v>
      </c>
      <c r="BE176" s="1"/>
      <c r="BF176" s="1"/>
      <c r="BG176" s="1"/>
    </row>
    <row r="177" spans="1:59" ht="83.25" customHeight="1" x14ac:dyDescent="0.25">
      <c r="A177" s="1">
        <v>66</v>
      </c>
      <c r="B177" s="1" t="s">
        <v>38</v>
      </c>
      <c r="C177" s="1" t="s">
        <v>350</v>
      </c>
      <c r="D177" s="1" t="s">
        <v>382</v>
      </c>
      <c r="E177" s="7" t="s">
        <v>39</v>
      </c>
      <c r="F177" s="7" t="s">
        <v>77</v>
      </c>
      <c r="G177" s="1" t="s">
        <v>58</v>
      </c>
      <c r="H177" s="1" t="s">
        <v>148</v>
      </c>
      <c r="I177" s="7" t="s">
        <v>879</v>
      </c>
      <c r="J177" s="1" t="s">
        <v>27</v>
      </c>
      <c r="K177" s="1"/>
      <c r="L177" s="1" t="s">
        <v>41</v>
      </c>
      <c r="M177" s="1" t="s">
        <v>141</v>
      </c>
      <c r="N177" s="1" t="s">
        <v>880</v>
      </c>
      <c r="O177" s="2">
        <v>3025.33916</v>
      </c>
      <c r="P177" s="2">
        <v>3630.40699</v>
      </c>
      <c r="Q177" s="1" t="s">
        <v>99</v>
      </c>
      <c r="R177" s="1" t="s">
        <v>99</v>
      </c>
      <c r="S177" s="1" t="s">
        <v>32</v>
      </c>
      <c r="T177" s="1" t="s">
        <v>301</v>
      </c>
      <c r="U177" s="1" t="s">
        <v>94</v>
      </c>
      <c r="V177" s="2">
        <v>1662.5385900000001</v>
      </c>
      <c r="W177" s="1"/>
      <c r="X177" s="1"/>
      <c r="Y177" s="4">
        <v>0</v>
      </c>
      <c r="Z177" s="1" t="s">
        <v>301</v>
      </c>
      <c r="AA177" s="1" t="s">
        <v>302</v>
      </c>
      <c r="AB177" s="1" t="s">
        <v>298</v>
      </c>
      <c r="AC177" s="2">
        <v>1662.5385900000001</v>
      </c>
      <c r="AD177" s="2">
        <v>1995.0463099999999</v>
      </c>
      <c r="AE177" s="1"/>
      <c r="AF177" s="1"/>
      <c r="AG177" s="4">
        <v>0</v>
      </c>
      <c r="AH177" s="1" t="s">
        <v>82</v>
      </c>
      <c r="AI177" s="1" t="s">
        <v>61</v>
      </c>
      <c r="AJ177" s="1" t="s">
        <v>881</v>
      </c>
      <c r="AK177" s="1" t="s">
        <v>62</v>
      </c>
      <c r="AL177" s="1" t="s">
        <v>55</v>
      </c>
      <c r="AM177" s="1" t="s">
        <v>84</v>
      </c>
      <c r="AN177" s="1" t="s">
        <v>63</v>
      </c>
      <c r="AO177" s="1" t="s">
        <v>55</v>
      </c>
      <c r="AP177" s="1" t="s">
        <v>254</v>
      </c>
      <c r="AQ177" s="1" t="s">
        <v>882</v>
      </c>
      <c r="AR177" s="1"/>
      <c r="AS177" s="1"/>
      <c r="AT177" s="1"/>
      <c r="AU177" s="1"/>
      <c r="AV177" s="1" t="s">
        <v>45</v>
      </c>
      <c r="AW177" s="1" t="s">
        <v>267</v>
      </c>
      <c r="AX177" s="1" t="s">
        <v>47</v>
      </c>
      <c r="AY177" s="1" t="s">
        <v>267</v>
      </c>
      <c r="AZ177" s="1" t="s">
        <v>49</v>
      </c>
      <c r="BA177" s="1"/>
      <c r="BB177" s="1" t="s">
        <v>146</v>
      </c>
      <c r="BC177" s="1" t="s">
        <v>144</v>
      </c>
      <c r="BD177" s="1" t="s">
        <v>145</v>
      </c>
      <c r="BE177" s="1"/>
      <c r="BF177" s="1"/>
      <c r="BG177" s="1"/>
    </row>
    <row r="178" spans="1:59" x14ac:dyDescent="0.25">
      <c r="A178" s="1"/>
      <c r="B178" s="1"/>
      <c r="C178" s="1"/>
      <c r="D178" s="1"/>
      <c r="E178" s="7"/>
      <c r="F178" s="7"/>
      <c r="G178" s="1"/>
      <c r="H178" s="1"/>
      <c r="I178" s="7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 t="s">
        <v>177</v>
      </c>
      <c r="U178" s="1" t="s">
        <v>67</v>
      </c>
      <c r="V178" s="2">
        <v>3000</v>
      </c>
      <c r="W178" s="1"/>
      <c r="X178" s="1"/>
      <c r="Y178" s="4">
        <v>0</v>
      </c>
      <c r="Z178" s="1"/>
      <c r="AA178" s="1"/>
      <c r="AB178" s="1"/>
      <c r="AC178" s="2"/>
      <c r="AD178" s="2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</row>
    <row r="179" spans="1:59" ht="25.5" x14ac:dyDescent="0.25">
      <c r="A179" s="1"/>
      <c r="B179" s="1"/>
      <c r="C179" s="1"/>
      <c r="D179" s="1"/>
      <c r="E179" s="7"/>
      <c r="F179" s="7"/>
      <c r="G179" s="1"/>
      <c r="H179" s="1"/>
      <c r="I179" s="7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 t="s">
        <v>293</v>
      </c>
      <c r="U179" s="1" t="s">
        <v>94</v>
      </c>
      <c r="V179" s="2">
        <v>2983.36</v>
      </c>
      <c r="W179" s="1"/>
      <c r="X179" s="1"/>
      <c r="Y179" s="4">
        <v>0</v>
      </c>
      <c r="Z179" s="1"/>
      <c r="AA179" s="1"/>
      <c r="AB179" s="1"/>
      <c r="AC179" s="2"/>
      <c r="AD179" s="2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</row>
    <row r="180" spans="1:59" x14ac:dyDescent="0.25">
      <c r="A180" s="1"/>
      <c r="B180" s="1"/>
      <c r="C180" s="1"/>
      <c r="D180" s="1"/>
      <c r="E180" s="7"/>
      <c r="F180" s="7"/>
      <c r="G180" s="1"/>
      <c r="H180" s="1"/>
      <c r="I180" s="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 t="s">
        <v>283</v>
      </c>
      <c r="U180" s="1" t="s">
        <v>67</v>
      </c>
      <c r="V180" s="2">
        <v>2108.942</v>
      </c>
      <c r="W180" s="1"/>
      <c r="X180" s="1"/>
      <c r="Y180" s="4">
        <v>0</v>
      </c>
      <c r="Z180" s="1"/>
      <c r="AA180" s="1"/>
      <c r="AB180" s="1"/>
      <c r="AC180" s="2"/>
      <c r="AD180" s="2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</row>
    <row r="181" spans="1:59" x14ac:dyDescent="0.25">
      <c r="A181" s="1"/>
      <c r="B181" s="1"/>
      <c r="C181" s="1"/>
      <c r="D181" s="1"/>
      <c r="E181" s="7"/>
      <c r="F181" s="7"/>
      <c r="G181" s="1"/>
      <c r="H181" s="1"/>
      <c r="I181" s="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 t="s">
        <v>245</v>
      </c>
      <c r="U181" s="1" t="s">
        <v>81</v>
      </c>
      <c r="V181" s="2">
        <v>2904.3249999999998</v>
      </c>
      <c r="W181" s="1"/>
      <c r="X181" s="1"/>
      <c r="Y181" s="4">
        <v>0</v>
      </c>
      <c r="Z181" s="1"/>
      <c r="AA181" s="1"/>
      <c r="AB181" s="1"/>
      <c r="AC181" s="2"/>
      <c r="AD181" s="2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</row>
    <row r="182" spans="1:59" x14ac:dyDescent="0.25">
      <c r="A182" s="1"/>
      <c r="B182" s="1"/>
      <c r="C182" s="1"/>
      <c r="D182" s="1"/>
      <c r="E182" s="7"/>
      <c r="F182" s="7"/>
      <c r="G182" s="1"/>
      <c r="H182" s="1"/>
      <c r="I182" s="7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 t="s">
        <v>165</v>
      </c>
      <c r="U182" s="1" t="s">
        <v>67</v>
      </c>
      <c r="V182" s="2">
        <v>3025.1559999999999</v>
      </c>
      <c r="W182" s="1"/>
      <c r="X182" s="1"/>
      <c r="Y182" s="4">
        <v>0</v>
      </c>
      <c r="Z182" s="1"/>
      <c r="AA182" s="1"/>
      <c r="AB182" s="1"/>
      <c r="AC182" s="2"/>
      <c r="AD182" s="2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</row>
    <row r="183" spans="1:59" ht="156" customHeight="1" x14ac:dyDescent="0.25">
      <c r="A183" s="1">
        <v>67</v>
      </c>
      <c r="B183" s="1" t="s">
        <v>38</v>
      </c>
      <c r="C183" s="1" t="s">
        <v>130</v>
      </c>
      <c r="D183" s="1" t="s">
        <v>361</v>
      </c>
      <c r="E183" s="7" t="s">
        <v>39</v>
      </c>
      <c r="F183" s="7" t="s">
        <v>65</v>
      </c>
      <c r="G183" s="1" t="s">
        <v>199</v>
      </c>
      <c r="H183" s="1" t="s">
        <v>210</v>
      </c>
      <c r="I183" s="7" t="s">
        <v>884</v>
      </c>
      <c r="J183" s="1" t="s">
        <v>28</v>
      </c>
      <c r="K183" s="1"/>
      <c r="L183" s="1" t="s">
        <v>41</v>
      </c>
      <c r="M183" s="1" t="s">
        <v>133</v>
      </c>
      <c r="N183" s="1" t="s">
        <v>885</v>
      </c>
      <c r="O183" s="2">
        <v>4444.0110500000001</v>
      </c>
      <c r="P183" s="2">
        <v>5332.8132599999999</v>
      </c>
      <c r="Q183" s="1" t="s">
        <v>80</v>
      </c>
      <c r="R183" s="1" t="s">
        <v>220</v>
      </c>
      <c r="S183" s="1" t="s">
        <v>27</v>
      </c>
      <c r="T183" s="1" t="s">
        <v>316</v>
      </c>
      <c r="U183" s="1" t="s">
        <v>67</v>
      </c>
      <c r="V183" s="2">
        <v>4444</v>
      </c>
      <c r="W183" s="1"/>
      <c r="X183" s="1"/>
      <c r="Y183" s="4">
        <v>0</v>
      </c>
      <c r="Z183" s="1" t="s">
        <v>316</v>
      </c>
      <c r="AA183" s="1" t="s">
        <v>317</v>
      </c>
      <c r="AB183" s="1"/>
      <c r="AC183" s="2">
        <v>4444</v>
      </c>
      <c r="AD183" s="2">
        <v>4444</v>
      </c>
      <c r="AE183" s="1"/>
      <c r="AF183" s="1"/>
      <c r="AG183" s="4">
        <v>0</v>
      </c>
      <c r="AH183" s="1" t="s">
        <v>82</v>
      </c>
      <c r="AI183" s="1" t="s">
        <v>61</v>
      </c>
      <c r="AJ183" s="1" t="s">
        <v>886</v>
      </c>
      <c r="AK183" s="1" t="s">
        <v>62</v>
      </c>
      <c r="AL183" s="1" t="s">
        <v>45</v>
      </c>
      <c r="AM183" s="1" t="s">
        <v>205</v>
      </c>
      <c r="AN183" s="1" t="s">
        <v>153</v>
      </c>
      <c r="AO183" s="1" t="s">
        <v>47</v>
      </c>
      <c r="AP183" s="1" t="s">
        <v>162</v>
      </c>
      <c r="AQ183" s="1" t="s">
        <v>887</v>
      </c>
      <c r="AR183" s="1"/>
      <c r="AS183" s="1"/>
      <c r="AT183" s="1"/>
      <c r="AU183" s="1"/>
      <c r="AV183" s="1" t="s">
        <v>47</v>
      </c>
      <c r="AW183" s="1" t="s">
        <v>273</v>
      </c>
      <c r="AX183" s="1" t="s">
        <v>47</v>
      </c>
      <c r="AY183" s="1" t="s">
        <v>273</v>
      </c>
      <c r="AZ183" s="1" t="s">
        <v>232</v>
      </c>
      <c r="BA183" s="1"/>
      <c r="BB183" s="1" t="s">
        <v>146</v>
      </c>
      <c r="BC183" s="1" t="s">
        <v>888</v>
      </c>
      <c r="BD183" s="1" t="s">
        <v>889</v>
      </c>
      <c r="BE183" s="1"/>
      <c r="BF183" s="1"/>
      <c r="BG183" s="1"/>
    </row>
    <row r="184" spans="1:59" ht="150.75" customHeight="1" x14ac:dyDescent="0.25">
      <c r="A184" s="1">
        <v>68</v>
      </c>
      <c r="B184" s="1" t="s">
        <v>38</v>
      </c>
      <c r="C184" s="1" t="s">
        <v>130</v>
      </c>
      <c r="D184" s="1" t="s">
        <v>387</v>
      </c>
      <c r="E184" s="7" t="s">
        <v>39</v>
      </c>
      <c r="F184" s="7" t="s">
        <v>97</v>
      </c>
      <c r="G184" s="1" t="s">
        <v>132</v>
      </c>
      <c r="H184" s="1" t="s">
        <v>204</v>
      </c>
      <c r="I184" s="7" t="s">
        <v>890</v>
      </c>
      <c r="J184" s="1" t="s">
        <v>28</v>
      </c>
      <c r="K184" s="1"/>
      <c r="L184" s="1" t="s">
        <v>41</v>
      </c>
      <c r="M184" s="1" t="s">
        <v>200</v>
      </c>
      <c r="N184" s="1" t="s">
        <v>891</v>
      </c>
      <c r="O184" s="2">
        <v>11811.452590000001</v>
      </c>
      <c r="P184" s="2">
        <v>14173.743109999999</v>
      </c>
      <c r="Q184" s="1" t="s">
        <v>80</v>
      </c>
      <c r="R184" s="1" t="s">
        <v>80</v>
      </c>
      <c r="S184" s="1" t="s">
        <v>29</v>
      </c>
      <c r="T184" s="1" t="s">
        <v>586</v>
      </c>
      <c r="U184" s="1" t="s">
        <v>81</v>
      </c>
      <c r="V184" s="2">
        <v>10750</v>
      </c>
      <c r="W184" s="1"/>
      <c r="X184" s="1"/>
      <c r="Y184" s="4">
        <v>0</v>
      </c>
      <c r="Z184" s="1" t="s">
        <v>586</v>
      </c>
      <c r="AA184" s="1" t="s">
        <v>587</v>
      </c>
      <c r="AB184" s="1" t="s">
        <v>100</v>
      </c>
      <c r="AC184" s="2">
        <v>10750</v>
      </c>
      <c r="AD184" s="2">
        <v>12900</v>
      </c>
      <c r="AE184" s="1"/>
      <c r="AF184" s="1"/>
      <c r="AG184" s="4">
        <v>0</v>
      </c>
      <c r="AH184" s="1" t="s">
        <v>82</v>
      </c>
      <c r="AI184" s="1" t="s">
        <v>61</v>
      </c>
      <c r="AJ184" s="1" t="s">
        <v>892</v>
      </c>
      <c r="AK184" s="1" t="s">
        <v>62</v>
      </c>
      <c r="AL184" s="1" t="s">
        <v>45</v>
      </c>
      <c r="AM184" s="1" t="s">
        <v>236</v>
      </c>
      <c r="AN184" s="1" t="s">
        <v>117</v>
      </c>
      <c r="AO184" s="1" t="s">
        <v>47</v>
      </c>
      <c r="AP184" s="1" t="s">
        <v>266</v>
      </c>
      <c r="AQ184" s="1" t="s">
        <v>30</v>
      </c>
      <c r="AR184" s="1"/>
      <c r="AS184" s="1"/>
      <c r="AT184" s="1"/>
      <c r="AU184" s="1"/>
      <c r="AV184" s="1" t="s">
        <v>47</v>
      </c>
      <c r="AW184" s="1" t="s">
        <v>216</v>
      </c>
      <c r="AX184" s="1" t="s">
        <v>47</v>
      </c>
      <c r="AY184" s="1" t="s">
        <v>216</v>
      </c>
      <c r="AZ184" s="1" t="s">
        <v>284</v>
      </c>
      <c r="BA184" s="1"/>
      <c r="BB184" s="1" t="s">
        <v>146</v>
      </c>
      <c r="BC184" s="1" t="s">
        <v>893</v>
      </c>
      <c r="BD184" s="1" t="s">
        <v>894</v>
      </c>
      <c r="BE184" s="1"/>
      <c r="BF184" s="1"/>
      <c r="BG184" s="1"/>
    </row>
    <row r="185" spans="1:59" x14ac:dyDescent="0.25">
      <c r="A185" s="1"/>
      <c r="B185" s="1"/>
      <c r="C185" s="1"/>
      <c r="D185" s="1"/>
      <c r="E185" s="7"/>
      <c r="F185" s="7"/>
      <c r="G185" s="1"/>
      <c r="H185" s="1"/>
      <c r="I185" s="7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 t="s">
        <v>573</v>
      </c>
      <c r="U185" s="1" t="s">
        <v>81</v>
      </c>
      <c r="V185" s="2">
        <v>11686.452499999999</v>
      </c>
      <c r="W185" s="1"/>
      <c r="X185" s="1"/>
      <c r="Y185" s="4">
        <v>0</v>
      </c>
      <c r="Z185" s="1"/>
      <c r="AA185" s="1"/>
      <c r="AB185" s="1"/>
      <c r="AC185" s="2"/>
      <c r="AD185" s="2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</row>
    <row r="186" spans="1:59" x14ac:dyDescent="0.25">
      <c r="A186" s="1"/>
      <c r="B186" s="1"/>
      <c r="C186" s="1"/>
      <c r="D186" s="1"/>
      <c r="E186" s="7"/>
      <c r="F186" s="7"/>
      <c r="G186" s="1"/>
      <c r="H186" s="1"/>
      <c r="I186" s="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 t="s">
        <v>515</v>
      </c>
      <c r="U186" s="1" t="s">
        <v>67</v>
      </c>
      <c r="V186" s="2">
        <v>11666.666670000001</v>
      </c>
      <c r="W186" s="1"/>
      <c r="X186" s="1"/>
      <c r="Y186" s="4">
        <v>0</v>
      </c>
      <c r="Z186" s="1"/>
      <c r="AA186" s="1"/>
      <c r="AB186" s="1"/>
      <c r="AC186" s="2"/>
      <c r="AD186" s="2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</row>
    <row r="187" spans="1:59" ht="63.75" x14ac:dyDescent="0.25">
      <c r="A187" s="1">
        <v>69</v>
      </c>
      <c r="B187" s="1" t="s">
        <v>38</v>
      </c>
      <c r="C187" s="1" t="s">
        <v>51</v>
      </c>
      <c r="D187" s="1" t="s">
        <v>596</v>
      </c>
      <c r="E187" s="7" t="s">
        <v>39</v>
      </c>
      <c r="F187" s="7" t="s">
        <v>251</v>
      </c>
      <c r="G187" s="1" t="s">
        <v>199</v>
      </c>
      <c r="H187" s="1" t="s">
        <v>149</v>
      </c>
      <c r="I187" s="7" t="s">
        <v>895</v>
      </c>
      <c r="J187" s="1" t="s">
        <v>28</v>
      </c>
      <c r="K187" s="1"/>
      <c r="L187" s="1" t="s">
        <v>41</v>
      </c>
      <c r="M187" s="1" t="s">
        <v>141</v>
      </c>
      <c r="N187" s="1" t="s">
        <v>896</v>
      </c>
      <c r="O187" s="2">
        <v>4776.59</v>
      </c>
      <c r="P187" s="2">
        <v>5731.9080000000004</v>
      </c>
      <c r="Q187" s="1" t="s">
        <v>80</v>
      </c>
      <c r="R187" s="1" t="s">
        <v>80</v>
      </c>
      <c r="S187" s="1" t="s">
        <v>31</v>
      </c>
      <c r="T187" s="1" t="s">
        <v>744</v>
      </c>
      <c r="U187" s="1" t="s">
        <v>81</v>
      </c>
      <c r="V187" s="2">
        <v>4250.8333300000004</v>
      </c>
      <c r="W187" s="1"/>
      <c r="X187" s="1"/>
      <c r="Y187" s="4">
        <v>0</v>
      </c>
      <c r="Z187" s="1" t="s">
        <v>744</v>
      </c>
      <c r="AA187" s="1" t="s">
        <v>745</v>
      </c>
      <c r="AB187" s="1" t="s">
        <v>147</v>
      </c>
      <c r="AC187" s="2">
        <v>4250.8333300000004</v>
      </c>
      <c r="AD187" s="2">
        <v>5101</v>
      </c>
      <c r="AE187" s="1"/>
      <c r="AF187" s="1"/>
      <c r="AG187" s="4">
        <v>0</v>
      </c>
      <c r="AH187" s="1" t="s">
        <v>251</v>
      </c>
      <c r="AI187" s="1" t="s">
        <v>61</v>
      </c>
      <c r="AJ187" s="1" t="s">
        <v>897</v>
      </c>
      <c r="AK187" s="1" t="s">
        <v>62</v>
      </c>
      <c r="AL187" s="1" t="s">
        <v>45</v>
      </c>
      <c r="AM187" s="1" t="s">
        <v>92</v>
      </c>
      <c r="AN187" s="1" t="s">
        <v>193</v>
      </c>
      <c r="AO187" s="1" t="s">
        <v>47</v>
      </c>
      <c r="AP187" s="1" t="s">
        <v>47</v>
      </c>
      <c r="AQ187" s="1" t="s">
        <v>30</v>
      </c>
      <c r="AR187" s="1"/>
      <c r="AS187" s="1"/>
      <c r="AT187" s="1"/>
      <c r="AU187" s="1"/>
      <c r="AV187" s="1" t="s">
        <v>69</v>
      </c>
      <c r="AW187" s="1" t="s">
        <v>456</v>
      </c>
      <c r="AX187" s="1" t="s">
        <v>69</v>
      </c>
      <c r="AY187" s="1" t="s">
        <v>456</v>
      </c>
      <c r="AZ187" s="1" t="s">
        <v>209</v>
      </c>
      <c r="BA187" s="1"/>
      <c r="BB187" s="1" t="s">
        <v>201</v>
      </c>
      <c r="BC187" s="1" t="s">
        <v>898</v>
      </c>
      <c r="BD187" s="1" t="s">
        <v>899</v>
      </c>
      <c r="BE187" s="1"/>
      <c r="BF187" s="1"/>
      <c r="BG187" s="1"/>
    </row>
    <row r="188" spans="1:59" x14ac:dyDescent="0.25">
      <c r="A188" s="1"/>
      <c r="B188" s="1"/>
      <c r="C188" s="1"/>
      <c r="D188" s="1"/>
      <c r="E188" s="7"/>
      <c r="F188" s="7"/>
      <c r="G188" s="1"/>
      <c r="H188" s="1"/>
      <c r="I188" s="7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 t="s">
        <v>367</v>
      </c>
      <c r="U188" s="1" t="s">
        <v>67</v>
      </c>
      <c r="V188" s="2">
        <v>4298.9308300000002</v>
      </c>
      <c r="W188" s="1"/>
      <c r="X188" s="1"/>
      <c r="Y188" s="4">
        <v>0</v>
      </c>
      <c r="Z188" s="1"/>
      <c r="AA188" s="1"/>
      <c r="AB188" s="1"/>
      <c r="AC188" s="2"/>
      <c r="AD188" s="2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</row>
    <row r="189" spans="1:59" x14ac:dyDescent="0.25">
      <c r="A189" s="1"/>
      <c r="B189" s="1"/>
      <c r="C189" s="1"/>
      <c r="D189" s="1"/>
      <c r="E189" s="7"/>
      <c r="F189" s="7"/>
      <c r="G189" s="1"/>
      <c r="H189" s="1"/>
      <c r="I189" s="7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 t="s">
        <v>900</v>
      </c>
      <c r="U189" s="1" t="s">
        <v>67</v>
      </c>
      <c r="V189" s="2">
        <v>4693.2566699999998</v>
      </c>
      <c r="W189" s="1"/>
      <c r="X189" s="1"/>
      <c r="Y189" s="4">
        <v>0</v>
      </c>
      <c r="Z189" s="1"/>
      <c r="AA189" s="1"/>
      <c r="AB189" s="1"/>
      <c r="AC189" s="2"/>
      <c r="AD189" s="2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</row>
    <row r="190" spans="1:59" ht="25.5" x14ac:dyDescent="0.25">
      <c r="A190" s="1"/>
      <c r="B190" s="1"/>
      <c r="C190" s="1"/>
      <c r="D190" s="1"/>
      <c r="E190" s="7"/>
      <c r="F190" s="7"/>
      <c r="G190" s="1"/>
      <c r="H190" s="1"/>
      <c r="I190" s="7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 t="s">
        <v>883</v>
      </c>
      <c r="U190" s="1" t="s">
        <v>67</v>
      </c>
      <c r="V190" s="2">
        <v>4776.3</v>
      </c>
      <c r="W190" s="1"/>
      <c r="X190" s="1"/>
      <c r="Y190" s="4">
        <v>0</v>
      </c>
      <c r="Z190" s="1"/>
      <c r="AA190" s="1"/>
      <c r="AB190" s="1"/>
      <c r="AC190" s="2"/>
      <c r="AD190" s="2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</row>
    <row r="191" spans="1:59" x14ac:dyDescent="0.25">
      <c r="A191" s="1"/>
      <c r="B191" s="1"/>
      <c r="C191" s="1"/>
      <c r="D191" s="1"/>
      <c r="E191" s="7"/>
      <c r="F191" s="7"/>
      <c r="G191" s="1"/>
      <c r="H191" s="1"/>
      <c r="I191" s="7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 t="s">
        <v>371</v>
      </c>
      <c r="U191" s="1" t="s">
        <v>81</v>
      </c>
      <c r="V191" s="2">
        <v>4537.76</v>
      </c>
      <c r="W191" s="1"/>
      <c r="X191" s="1"/>
      <c r="Y191" s="4">
        <v>0</v>
      </c>
      <c r="Z191" s="1"/>
      <c r="AA191" s="1"/>
      <c r="AB191" s="1"/>
      <c r="AC191" s="2"/>
      <c r="AD191" s="2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</row>
    <row r="192" spans="1:59" ht="119.25" customHeight="1" x14ac:dyDescent="0.25">
      <c r="A192" s="1">
        <v>70</v>
      </c>
      <c r="B192" s="1" t="s">
        <v>50</v>
      </c>
      <c r="C192" s="1" t="s">
        <v>130</v>
      </c>
      <c r="D192" s="1" t="s">
        <v>435</v>
      </c>
      <c r="E192" s="7" t="s">
        <v>39</v>
      </c>
      <c r="F192" s="7" t="s">
        <v>124</v>
      </c>
      <c r="G192" s="1" t="s">
        <v>215</v>
      </c>
      <c r="H192" s="1" t="s">
        <v>159</v>
      </c>
      <c r="I192" s="7" t="s">
        <v>903</v>
      </c>
      <c r="J192" s="1" t="s">
        <v>28</v>
      </c>
      <c r="K192" s="1"/>
      <c r="L192" s="1" t="s">
        <v>41</v>
      </c>
      <c r="M192" s="1" t="s">
        <v>133</v>
      </c>
      <c r="N192" s="1"/>
      <c r="O192" s="2">
        <v>1062.5</v>
      </c>
      <c r="P192" s="2">
        <v>1275</v>
      </c>
      <c r="Q192" s="1" t="s">
        <v>99</v>
      </c>
      <c r="R192" s="1" t="s">
        <v>99</v>
      </c>
      <c r="S192" s="1" t="s">
        <v>33</v>
      </c>
      <c r="T192" s="1" t="s">
        <v>904</v>
      </c>
      <c r="U192" s="1" t="s">
        <v>81</v>
      </c>
      <c r="V192" s="3">
        <v>668</v>
      </c>
      <c r="W192" s="1"/>
      <c r="X192" s="1"/>
      <c r="Y192" s="4">
        <v>0</v>
      </c>
      <c r="Z192" s="1" t="s">
        <v>904</v>
      </c>
      <c r="AA192" s="1" t="s">
        <v>905</v>
      </c>
      <c r="AB192" s="1" t="s">
        <v>147</v>
      </c>
      <c r="AC192" s="2">
        <v>668</v>
      </c>
      <c r="AD192" s="2">
        <v>668</v>
      </c>
      <c r="AE192" s="1"/>
      <c r="AF192" s="1"/>
      <c r="AG192" s="4">
        <v>0</v>
      </c>
      <c r="AH192" s="1" t="s">
        <v>124</v>
      </c>
      <c r="AI192" s="1" t="s">
        <v>61</v>
      </c>
      <c r="AJ192" s="1" t="s">
        <v>906</v>
      </c>
      <c r="AK192" s="1" t="s">
        <v>62</v>
      </c>
      <c r="AL192" s="1" t="s">
        <v>47</v>
      </c>
      <c r="AM192" s="1" t="s">
        <v>47</v>
      </c>
      <c r="AN192" s="1" t="s">
        <v>72</v>
      </c>
      <c r="AO192" s="1" t="s">
        <v>69</v>
      </c>
      <c r="AP192" s="1" t="s">
        <v>216</v>
      </c>
      <c r="AQ192" s="1" t="s">
        <v>907</v>
      </c>
      <c r="AR192" s="1"/>
      <c r="AS192" s="1"/>
      <c r="AT192" s="1"/>
      <c r="AU192" s="1"/>
      <c r="AV192" s="1" t="s">
        <v>69</v>
      </c>
      <c r="AW192" s="1" t="s">
        <v>69</v>
      </c>
      <c r="AX192" s="1" t="s">
        <v>69</v>
      </c>
      <c r="AY192" s="1" t="s">
        <v>69</v>
      </c>
      <c r="AZ192" s="1" t="s">
        <v>908</v>
      </c>
      <c r="BA192" s="1"/>
      <c r="BB192" s="1" t="s">
        <v>146</v>
      </c>
      <c r="BC192" s="1" t="s">
        <v>909</v>
      </c>
      <c r="BD192" s="1" t="s">
        <v>910</v>
      </c>
      <c r="BE192" s="1"/>
      <c r="BF192" s="1"/>
      <c r="BG192" s="1"/>
    </row>
    <row r="193" spans="1:59" x14ac:dyDescent="0.25">
      <c r="A193" s="1"/>
      <c r="B193" s="1"/>
      <c r="C193" s="1"/>
      <c r="D193" s="1"/>
      <c r="E193" s="7"/>
      <c r="F193" s="7"/>
      <c r="G193" s="1"/>
      <c r="H193" s="1"/>
      <c r="I193" s="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 t="s">
        <v>704</v>
      </c>
      <c r="U193" s="1" t="s">
        <v>67</v>
      </c>
      <c r="V193" s="3">
        <v>797.21582999999998</v>
      </c>
      <c r="W193" s="1"/>
      <c r="X193" s="1"/>
      <c r="Y193" s="4">
        <v>0</v>
      </c>
      <c r="Z193" s="1"/>
      <c r="AA193" s="1"/>
      <c r="AB193" s="1"/>
      <c r="AC193" s="2"/>
      <c r="AD193" s="2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</row>
    <row r="194" spans="1:59" x14ac:dyDescent="0.25">
      <c r="A194" s="1"/>
      <c r="B194" s="1"/>
      <c r="C194" s="1"/>
      <c r="D194" s="1"/>
      <c r="E194" s="7"/>
      <c r="F194" s="7"/>
      <c r="G194" s="1"/>
      <c r="H194" s="1"/>
      <c r="I194" s="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 t="s">
        <v>564</v>
      </c>
      <c r="U194" s="1" t="s">
        <v>67</v>
      </c>
      <c r="V194" s="3">
        <v>988.125</v>
      </c>
      <c r="W194" s="1"/>
      <c r="X194" s="1"/>
      <c r="Y194" s="4">
        <v>0</v>
      </c>
      <c r="Z194" s="1"/>
      <c r="AA194" s="1"/>
      <c r="AB194" s="1"/>
      <c r="AC194" s="2"/>
      <c r="AD194" s="2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</row>
    <row r="195" spans="1:59" x14ac:dyDescent="0.25">
      <c r="A195" s="1"/>
      <c r="B195" s="1"/>
      <c r="C195" s="1"/>
      <c r="D195" s="1"/>
      <c r="E195" s="7"/>
      <c r="F195" s="7"/>
      <c r="G195" s="1"/>
      <c r="H195" s="1"/>
      <c r="I195" s="7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 t="s">
        <v>911</v>
      </c>
      <c r="U195" s="1" t="s">
        <v>67</v>
      </c>
      <c r="V195" s="3">
        <v>699</v>
      </c>
      <c r="W195" s="1"/>
      <c r="X195" s="1"/>
      <c r="Y195" s="4">
        <v>0</v>
      </c>
      <c r="Z195" s="1"/>
      <c r="AA195" s="1"/>
      <c r="AB195" s="1"/>
      <c r="AC195" s="2"/>
      <c r="AD195" s="2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</row>
    <row r="196" spans="1:59" x14ac:dyDescent="0.25">
      <c r="A196" s="1"/>
      <c r="B196" s="1"/>
      <c r="C196" s="1"/>
      <c r="D196" s="1"/>
      <c r="E196" s="7"/>
      <c r="F196" s="7"/>
      <c r="G196" s="1"/>
      <c r="H196" s="1"/>
      <c r="I196" s="7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 t="s">
        <v>513</v>
      </c>
      <c r="U196" s="1" t="s">
        <v>67</v>
      </c>
      <c r="V196" s="3">
        <v>955</v>
      </c>
      <c r="W196" s="1"/>
      <c r="X196" s="1"/>
      <c r="Y196" s="4">
        <v>0</v>
      </c>
      <c r="Z196" s="1"/>
      <c r="AA196" s="1"/>
      <c r="AB196" s="1"/>
      <c r="AC196" s="2"/>
      <c r="AD196" s="2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</row>
    <row r="197" spans="1:59" x14ac:dyDescent="0.25">
      <c r="A197" s="1"/>
      <c r="B197" s="1"/>
      <c r="C197" s="1"/>
      <c r="D197" s="1"/>
      <c r="E197" s="7"/>
      <c r="F197" s="7"/>
      <c r="G197" s="1"/>
      <c r="H197" s="1"/>
      <c r="I197" s="7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 t="s">
        <v>671</v>
      </c>
      <c r="U197" s="1" t="s">
        <v>67</v>
      </c>
      <c r="V197" s="3">
        <v>860.625</v>
      </c>
      <c r="W197" s="1"/>
      <c r="X197" s="1"/>
      <c r="Y197" s="4">
        <v>0</v>
      </c>
      <c r="Z197" s="1"/>
      <c r="AA197" s="1"/>
      <c r="AB197" s="1"/>
      <c r="AC197" s="2"/>
      <c r="AD197" s="2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</row>
    <row r="198" spans="1:59" x14ac:dyDescent="0.25">
      <c r="A198" s="1"/>
      <c r="B198" s="1"/>
      <c r="C198" s="1"/>
      <c r="D198" s="1"/>
      <c r="E198" s="7"/>
      <c r="F198" s="7"/>
      <c r="G198" s="1"/>
      <c r="H198" s="1"/>
      <c r="I198" s="7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 t="s">
        <v>501</v>
      </c>
      <c r="U198" s="1" t="s">
        <v>81</v>
      </c>
      <c r="V198" s="3">
        <v>796.87599999999998</v>
      </c>
      <c r="W198" s="1"/>
      <c r="X198" s="1"/>
      <c r="Y198" s="4">
        <v>0</v>
      </c>
      <c r="Z198" s="1"/>
      <c r="AA198" s="1"/>
      <c r="AB198" s="1"/>
      <c r="AC198" s="2"/>
      <c r="AD198" s="2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</row>
    <row r="199" spans="1:59" ht="130.5" customHeight="1" x14ac:dyDescent="0.25">
      <c r="A199" s="1">
        <v>71</v>
      </c>
      <c r="B199" s="1" t="s">
        <v>50</v>
      </c>
      <c r="C199" s="1" t="s">
        <v>130</v>
      </c>
      <c r="D199" s="1" t="s">
        <v>498</v>
      </c>
      <c r="E199" s="7" t="s">
        <v>39</v>
      </c>
      <c r="F199" s="7" t="s">
        <v>97</v>
      </c>
      <c r="G199" s="1" t="s">
        <v>132</v>
      </c>
      <c r="H199" s="1" t="s">
        <v>192</v>
      </c>
      <c r="I199" s="7" t="s">
        <v>912</v>
      </c>
      <c r="J199" s="1" t="s">
        <v>28</v>
      </c>
      <c r="K199" s="1"/>
      <c r="L199" s="1" t="s">
        <v>41</v>
      </c>
      <c r="M199" s="1" t="s">
        <v>200</v>
      </c>
      <c r="N199" s="1"/>
      <c r="O199" s="2">
        <v>5188.7650000000003</v>
      </c>
      <c r="P199" s="2">
        <v>6226.518</v>
      </c>
      <c r="Q199" s="1" t="s">
        <v>99</v>
      </c>
      <c r="R199" s="1" t="s">
        <v>99</v>
      </c>
      <c r="S199" s="1" t="s">
        <v>29</v>
      </c>
      <c r="T199" s="1" t="s">
        <v>634</v>
      </c>
      <c r="U199" s="1" t="s">
        <v>67</v>
      </c>
      <c r="V199" s="2">
        <v>4908.3333300000004</v>
      </c>
      <c r="W199" s="1"/>
      <c r="X199" s="1"/>
      <c r="Y199" s="4">
        <v>0</v>
      </c>
      <c r="Z199" s="1" t="s">
        <v>634</v>
      </c>
      <c r="AA199" s="1" t="s">
        <v>635</v>
      </c>
      <c r="AB199" s="1" t="s">
        <v>243</v>
      </c>
      <c r="AC199" s="2">
        <v>4908.3333300000004</v>
      </c>
      <c r="AD199" s="2">
        <v>5890</v>
      </c>
      <c r="AE199" s="1"/>
      <c r="AF199" s="1"/>
      <c r="AG199" s="4">
        <v>0</v>
      </c>
      <c r="AH199" s="1" t="s">
        <v>82</v>
      </c>
      <c r="AI199" s="1" t="s">
        <v>61</v>
      </c>
      <c r="AJ199" s="1" t="s">
        <v>913</v>
      </c>
      <c r="AK199" s="1" t="s">
        <v>62</v>
      </c>
      <c r="AL199" s="1" t="s">
        <v>69</v>
      </c>
      <c r="AM199" s="1" t="s">
        <v>275</v>
      </c>
      <c r="AN199" s="1" t="s">
        <v>255</v>
      </c>
      <c r="AO199" s="1" t="s">
        <v>73</v>
      </c>
      <c r="AP199" s="1" t="s">
        <v>69</v>
      </c>
      <c r="AQ199" s="1" t="s">
        <v>28</v>
      </c>
      <c r="AR199" s="1"/>
      <c r="AS199" s="1"/>
      <c r="AT199" s="1"/>
      <c r="AU199" s="1"/>
      <c r="AV199" s="1" t="s">
        <v>73</v>
      </c>
      <c r="AW199" s="1" t="s">
        <v>453</v>
      </c>
      <c r="AX199" s="1" t="s">
        <v>73</v>
      </c>
      <c r="AY199" s="1" t="s">
        <v>453</v>
      </c>
      <c r="AZ199" s="1" t="s">
        <v>233</v>
      </c>
      <c r="BA199" s="1"/>
      <c r="BB199" s="1" t="s">
        <v>201</v>
      </c>
      <c r="BC199" s="1" t="s">
        <v>914</v>
      </c>
      <c r="BD199" s="1" t="s">
        <v>915</v>
      </c>
      <c r="BE199" s="1"/>
      <c r="BF199" s="1"/>
      <c r="BG199" s="1"/>
    </row>
    <row r="200" spans="1:59" x14ac:dyDescent="0.25">
      <c r="A200" s="1"/>
      <c r="B200" s="1"/>
      <c r="C200" s="1"/>
      <c r="D200" s="1"/>
      <c r="E200" s="7"/>
      <c r="F200" s="7"/>
      <c r="G200" s="1"/>
      <c r="H200" s="1"/>
      <c r="I200" s="7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 t="s">
        <v>872</v>
      </c>
      <c r="U200" s="1" t="s">
        <v>67</v>
      </c>
      <c r="V200" s="2">
        <v>5084.9897000000001</v>
      </c>
      <c r="W200" s="1"/>
      <c r="X200" s="1"/>
      <c r="Y200" s="4">
        <v>0</v>
      </c>
      <c r="Z200" s="1"/>
      <c r="AA200" s="1"/>
      <c r="AB200" s="1"/>
      <c r="AC200" s="2"/>
      <c r="AD200" s="2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</row>
    <row r="201" spans="1:59" x14ac:dyDescent="0.25">
      <c r="A201" s="1"/>
      <c r="B201" s="1"/>
      <c r="C201" s="1"/>
      <c r="D201" s="1"/>
      <c r="E201" s="7"/>
      <c r="F201" s="7"/>
      <c r="G201" s="1"/>
      <c r="H201" s="1"/>
      <c r="I201" s="7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 t="s">
        <v>515</v>
      </c>
      <c r="U201" s="1" t="s">
        <v>67</v>
      </c>
      <c r="V201" s="2">
        <v>4929.1666699999996</v>
      </c>
      <c r="W201" s="1"/>
      <c r="X201" s="1"/>
      <c r="Y201" s="4">
        <v>0</v>
      </c>
      <c r="Z201" s="1"/>
      <c r="AA201" s="1"/>
      <c r="AB201" s="1"/>
      <c r="AC201" s="2"/>
      <c r="AD201" s="2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</row>
    <row r="202" spans="1:59" ht="113.25" customHeight="1" x14ac:dyDescent="0.25">
      <c r="A202" s="1">
        <v>72</v>
      </c>
      <c r="B202" s="1" t="s">
        <v>50</v>
      </c>
      <c r="C202" s="1" t="s">
        <v>130</v>
      </c>
      <c r="D202" s="1" t="s">
        <v>597</v>
      </c>
      <c r="E202" s="7" t="s">
        <v>39</v>
      </c>
      <c r="F202" s="7" t="s">
        <v>65</v>
      </c>
      <c r="G202" s="1" t="s">
        <v>132</v>
      </c>
      <c r="H202" s="1" t="s">
        <v>79</v>
      </c>
      <c r="I202" s="7" t="s">
        <v>916</v>
      </c>
      <c r="J202" s="1" t="s">
        <v>28</v>
      </c>
      <c r="K202" s="1"/>
      <c r="L202" s="1" t="s">
        <v>41</v>
      </c>
      <c r="M202" s="1" t="s">
        <v>200</v>
      </c>
      <c r="N202" s="1"/>
      <c r="O202" s="2">
        <v>17885.729579999999</v>
      </c>
      <c r="P202" s="2">
        <v>21462.875499999998</v>
      </c>
      <c r="Q202" s="1" t="s">
        <v>170</v>
      </c>
      <c r="R202" s="1" t="s">
        <v>170</v>
      </c>
      <c r="S202" s="1" t="s">
        <v>29</v>
      </c>
      <c r="T202" s="1" t="s">
        <v>820</v>
      </c>
      <c r="U202" s="1" t="s">
        <v>67</v>
      </c>
      <c r="V202" s="2">
        <v>16096.5</v>
      </c>
      <c r="W202" s="1"/>
      <c r="X202" s="1"/>
      <c r="Y202" s="4">
        <v>0</v>
      </c>
      <c r="Z202" s="1" t="s">
        <v>820</v>
      </c>
      <c r="AA202" s="1" t="s">
        <v>821</v>
      </c>
      <c r="AB202" s="1" t="s">
        <v>113</v>
      </c>
      <c r="AC202" s="2">
        <v>16096.5</v>
      </c>
      <c r="AD202" s="2">
        <v>16096.5</v>
      </c>
      <c r="AE202" s="1"/>
      <c r="AF202" s="1"/>
      <c r="AG202" s="4">
        <v>0</v>
      </c>
      <c r="AH202" s="1" t="s">
        <v>82</v>
      </c>
      <c r="AI202" s="1" t="s">
        <v>61</v>
      </c>
      <c r="AJ202" s="1" t="s">
        <v>1173</v>
      </c>
      <c r="AK202" s="1" t="s">
        <v>62</v>
      </c>
      <c r="AL202" s="1" t="s">
        <v>69</v>
      </c>
      <c r="AM202" s="1" t="s">
        <v>239</v>
      </c>
      <c r="AN202" s="1" t="s">
        <v>456</v>
      </c>
      <c r="AO202" s="1" t="s">
        <v>73</v>
      </c>
      <c r="AP202" s="1" t="s">
        <v>432</v>
      </c>
      <c r="AQ202" s="1" t="s">
        <v>917</v>
      </c>
      <c r="AR202" s="1"/>
      <c r="AS202" s="1"/>
      <c r="AT202" s="1"/>
      <c r="AU202" s="1"/>
      <c r="AV202" s="1" t="s">
        <v>73</v>
      </c>
      <c r="AW202" s="1" t="s">
        <v>472</v>
      </c>
      <c r="AX202" s="1" t="s">
        <v>73</v>
      </c>
      <c r="AY202" s="1" t="s">
        <v>472</v>
      </c>
      <c r="AZ202" s="1" t="s">
        <v>209</v>
      </c>
      <c r="BA202" s="1"/>
      <c r="BB202" s="1" t="s">
        <v>201</v>
      </c>
      <c r="BC202" s="1" t="s">
        <v>918</v>
      </c>
      <c r="BD202" s="1" t="s">
        <v>919</v>
      </c>
      <c r="BE202" s="1"/>
      <c r="BF202" s="1"/>
      <c r="BG202" s="1"/>
    </row>
    <row r="203" spans="1:59" x14ac:dyDescent="0.25">
      <c r="A203" s="1"/>
      <c r="B203" s="1"/>
      <c r="C203" s="1"/>
      <c r="D203" s="1"/>
      <c r="E203" s="7"/>
      <c r="F203" s="7"/>
      <c r="G203" s="1"/>
      <c r="H203" s="1"/>
      <c r="I203" s="7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 t="s">
        <v>312</v>
      </c>
      <c r="U203" s="1" t="s">
        <v>67</v>
      </c>
      <c r="V203" s="2">
        <v>17885.729579999999</v>
      </c>
      <c r="W203" s="1"/>
      <c r="X203" s="1"/>
      <c r="Y203" s="4">
        <v>0</v>
      </c>
      <c r="Z203" s="1"/>
      <c r="AA203" s="1"/>
      <c r="AB203" s="1"/>
      <c r="AC203" s="2"/>
      <c r="AD203" s="2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</row>
    <row r="204" spans="1:59" ht="25.5" x14ac:dyDescent="0.25">
      <c r="A204" s="1"/>
      <c r="B204" s="1"/>
      <c r="C204" s="1"/>
      <c r="D204" s="1"/>
      <c r="E204" s="7"/>
      <c r="F204" s="7"/>
      <c r="G204" s="1"/>
      <c r="H204" s="1"/>
      <c r="I204" s="7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 t="s">
        <v>316</v>
      </c>
      <c r="U204" s="1" t="s">
        <v>67</v>
      </c>
      <c r="V204" s="2">
        <v>16990</v>
      </c>
      <c r="W204" s="1"/>
      <c r="X204" s="1"/>
      <c r="Y204" s="4">
        <v>0</v>
      </c>
      <c r="Z204" s="1"/>
      <c r="AA204" s="1"/>
      <c r="AB204" s="1"/>
      <c r="AC204" s="2"/>
      <c r="AD204" s="2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</row>
    <row r="205" spans="1:59" ht="93" customHeight="1" x14ac:dyDescent="0.25">
      <c r="A205" s="1">
        <v>73</v>
      </c>
      <c r="B205" s="1" t="s">
        <v>50</v>
      </c>
      <c r="C205" s="1" t="s">
        <v>51</v>
      </c>
      <c r="D205" s="1" t="s">
        <v>450</v>
      </c>
      <c r="E205" s="7" t="s">
        <v>39</v>
      </c>
      <c r="F205" s="7" t="s">
        <v>97</v>
      </c>
      <c r="G205" s="1" t="s">
        <v>132</v>
      </c>
      <c r="H205" s="1" t="s">
        <v>173</v>
      </c>
      <c r="I205" s="7" t="s">
        <v>920</v>
      </c>
      <c r="J205" s="1" t="s">
        <v>28</v>
      </c>
      <c r="K205" s="1"/>
      <c r="L205" s="1" t="s">
        <v>41</v>
      </c>
      <c r="M205" s="1" t="s">
        <v>200</v>
      </c>
      <c r="N205" s="1"/>
      <c r="O205" s="2">
        <v>8488.6553100000001</v>
      </c>
      <c r="P205" s="2">
        <v>10186.38637</v>
      </c>
      <c r="Q205" s="1" t="s">
        <v>80</v>
      </c>
      <c r="R205" s="1" t="s">
        <v>80</v>
      </c>
      <c r="S205" s="1" t="s">
        <v>30</v>
      </c>
      <c r="T205" s="1" t="s">
        <v>390</v>
      </c>
      <c r="U205" s="1" t="s">
        <v>81</v>
      </c>
      <c r="V205" s="2">
        <v>8233.3333299999995</v>
      </c>
      <c r="W205" s="1"/>
      <c r="X205" s="1"/>
      <c r="Y205" s="4">
        <v>0</v>
      </c>
      <c r="Z205" s="1" t="s">
        <v>390</v>
      </c>
      <c r="AA205" s="1" t="s">
        <v>391</v>
      </c>
      <c r="AB205" s="1" t="s">
        <v>392</v>
      </c>
      <c r="AC205" s="2">
        <v>8233.3333299999995</v>
      </c>
      <c r="AD205" s="2">
        <v>9880</v>
      </c>
      <c r="AE205" s="1"/>
      <c r="AF205" s="1"/>
      <c r="AG205" s="4">
        <v>0</v>
      </c>
      <c r="AH205" s="1" t="s">
        <v>82</v>
      </c>
      <c r="AI205" s="1" t="s">
        <v>61</v>
      </c>
      <c r="AJ205" s="1" t="s">
        <v>921</v>
      </c>
      <c r="AK205" s="1" t="s">
        <v>62</v>
      </c>
      <c r="AL205" s="1" t="s">
        <v>69</v>
      </c>
      <c r="AM205" s="1" t="s">
        <v>275</v>
      </c>
      <c r="AN205" s="1" t="s">
        <v>273</v>
      </c>
      <c r="AO205" s="1" t="s">
        <v>73</v>
      </c>
      <c r="AP205" s="1" t="s">
        <v>282</v>
      </c>
      <c r="AQ205" s="1" t="s">
        <v>31</v>
      </c>
      <c r="AR205" s="1"/>
      <c r="AS205" s="1"/>
      <c r="AT205" s="1"/>
      <c r="AU205" s="1"/>
      <c r="AV205" s="1" t="s">
        <v>73</v>
      </c>
      <c r="AW205" s="1" t="s">
        <v>372</v>
      </c>
      <c r="AX205" s="1" t="s">
        <v>73</v>
      </c>
      <c r="AY205" s="1" t="s">
        <v>372</v>
      </c>
      <c r="AZ205" s="1" t="s">
        <v>296</v>
      </c>
      <c r="BA205" s="1"/>
      <c r="BB205" s="1" t="s">
        <v>201</v>
      </c>
      <c r="BC205" s="1" t="s">
        <v>922</v>
      </c>
      <c r="BD205" s="1" t="s">
        <v>923</v>
      </c>
      <c r="BE205" s="1"/>
      <c r="BF205" s="1"/>
      <c r="BG205" s="1"/>
    </row>
    <row r="206" spans="1:59" x14ac:dyDescent="0.25">
      <c r="A206" s="1"/>
      <c r="B206" s="1"/>
      <c r="C206" s="1"/>
      <c r="D206" s="1"/>
      <c r="E206" s="7"/>
      <c r="F206" s="7"/>
      <c r="G206" s="1"/>
      <c r="H206" s="1"/>
      <c r="I206" s="7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 t="s">
        <v>924</v>
      </c>
      <c r="U206" s="1" t="s">
        <v>67</v>
      </c>
      <c r="V206" s="2">
        <v>8488.6550000000007</v>
      </c>
      <c r="W206" s="1"/>
      <c r="X206" s="1"/>
      <c r="Y206" s="4">
        <v>0</v>
      </c>
      <c r="Z206" s="1"/>
      <c r="AA206" s="1"/>
      <c r="AB206" s="1"/>
      <c r="AC206" s="2"/>
      <c r="AD206" s="2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</row>
    <row r="207" spans="1:59" x14ac:dyDescent="0.25">
      <c r="A207" s="1"/>
      <c r="B207" s="1"/>
      <c r="C207" s="1"/>
      <c r="D207" s="1"/>
      <c r="E207" s="7"/>
      <c r="F207" s="7"/>
      <c r="G207" s="1"/>
      <c r="H207" s="1"/>
      <c r="I207" s="7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 t="s">
        <v>586</v>
      </c>
      <c r="U207" s="1" t="s">
        <v>81</v>
      </c>
      <c r="V207" s="2">
        <v>8329.1666700000005</v>
      </c>
      <c r="W207" s="1"/>
      <c r="X207" s="1"/>
      <c r="Y207" s="4">
        <v>0</v>
      </c>
      <c r="Z207" s="1"/>
      <c r="AA207" s="1"/>
      <c r="AB207" s="1"/>
      <c r="AC207" s="2"/>
      <c r="AD207" s="2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</row>
    <row r="208" spans="1:59" x14ac:dyDescent="0.25">
      <c r="A208" s="1"/>
      <c r="B208" s="1"/>
      <c r="C208" s="1"/>
      <c r="D208" s="1"/>
      <c r="E208" s="7"/>
      <c r="F208" s="7"/>
      <c r="G208" s="1"/>
      <c r="H208" s="1"/>
      <c r="I208" s="7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 t="s">
        <v>688</v>
      </c>
      <c r="U208" s="1" t="s">
        <v>67</v>
      </c>
      <c r="V208" s="2">
        <v>8405.31</v>
      </c>
      <c r="W208" s="1"/>
      <c r="X208" s="1"/>
      <c r="Y208" s="4">
        <v>0</v>
      </c>
      <c r="Z208" s="1"/>
      <c r="AA208" s="1"/>
      <c r="AB208" s="1"/>
      <c r="AC208" s="2"/>
      <c r="AD208" s="2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</row>
    <row r="209" spans="1:59" ht="113.25" customHeight="1" x14ac:dyDescent="0.25">
      <c r="A209" s="1">
        <v>74</v>
      </c>
      <c r="B209" s="1" t="s">
        <v>50</v>
      </c>
      <c r="C209" s="1" t="s">
        <v>51</v>
      </c>
      <c r="D209" s="1" t="s">
        <v>674</v>
      </c>
      <c r="E209" s="7" t="s">
        <v>39</v>
      </c>
      <c r="F209" s="7" t="s">
        <v>65</v>
      </c>
      <c r="G209" s="1" t="s">
        <v>132</v>
      </c>
      <c r="H209" s="1" t="s">
        <v>66</v>
      </c>
      <c r="I209" s="7" t="s">
        <v>925</v>
      </c>
      <c r="J209" s="1" t="s">
        <v>28</v>
      </c>
      <c r="K209" s="1"/>
      <c r="L209" s="1" t="s">
        <v>41</v>
      </c>
      <c r="M209" s="1" t="s">
        <v>200</v>
      </c>
      <c r="N209" s="1"/>
      <c r="O209" s="2">
        <v>22221.687259999999</v>
      </c>
      <c r="P209" s="2">
        <v>26666.024710000002</v>
      </c>
      <c r="Q209" s="1" t="s">
        <v>170</v>
      </c>
      <c r="R209" s="1" t="s">
        <v>385</v>
      </c>
      <c r="S209" s="1" t="s">
        <v>27</v>
      </c>
      <c r="T209" s="1" t="s">
        <v>451</v>
      </c>
      <c r="U209" s="1" t="s">
        <v>67</v>
      </c>
      <c r="V209" s="2">
        <v>22221.687259999999</v>
      </c>
      <c r="W209" s="1"/>
      <c r="X209" s="1"/>
      <c r="Y209" s="4">
        <v>0</v>
      </c>
      <c r="Z209" s="1" t="s">
        <v>451</v>
      </c>
      <c r="AA209" s="1" t="s">
        <v>452</v>
      </c>
      <c r="AB209" s="1" t="s">
        <v>332</v>
      </c>
      <c r="AC209" s="2">
        <v>22221.687259999999</v>
      </c>
      <c r="AD209" s="2">
        <v>26666.024710000002</v>
      </c>
      <c r="AE209" s="1"/>
      <c r="AF209" s="1"/>
      <c r="AG209" s="4">
        <v>0</v>
      </c>
      <c r="AH209" s="1" t="s">
        <v>82</v>
      </c>
      <c r="AI209" s="1" t="s">
        <v>61</v>
      </c>
      <c r="AJ209" s="1" t="s">
        <v>926</v>
      </c>
      <c r="AK209" s="1" t="s">
        <v>62</v>
      </c>
      <c r="AL209" s="1" t="s">
        <v>69</v>
      </c>
      <c r="AM209" s="1" t="s">
        <v>69</v>
      </c>
      <c r="AN209" s="1" t="s">
        <v>114</v>
      </c>
      <c r="AO209" s="1" t="s">
        <v>154</v>
      </c>
      <c r="AP209" s="1" t="s">
        <v>497</v>
      </c>
      <c r="AQ209" s="1" t="s">
        <v>927</v>
      </c>
      <c r="AR209" s="1"/>
      <c r="AS209" s="1"/>
      <c r="AT209" s="1"/>
      <c r="AU209" s="1"/>
      <c r="AV209" s="1" t="s">
        <v>154</v>
      </c>
      <c r="AW209" s="1"/>
      <c r="AX209" s="1" t="s">
        <v>154</v>
      </c>
      <c r="AY209" s="1"/>
      <c r="AZ209" s="1" t="s">
        <v>49</v>
      </c>
      <c r="BA209" s="1"/>
      <c r="BB209" s="1" t="s">
        <v>146</v>
      </c>
      <c r="BC209" s="1" t="s">
        <v>540</v>
      </c>
      <c r="BD209" s="1" t="s">
        <v>541</v>
      </c>
      <c r="BE209" s="1"/>
      <c r="BF209" s="1"/>
      <c r="BG209" s="1"/>
    </row>
    <row r="210" spans="1:59" ht="115.5" customHeight="1" x14ac:dyDescent="0.25">
      <c r="A210" s="1">
        <v>75</v>
      </c>
      <c r="B210" s="1" t="s">
        <v>50</v>
      </c>
      <c r="C210" s="1" t="s">
        <v>130</v>
      </c>
      <c r="D210" s="1" t="s">
        <v>498</v>
      </c>
      <c r="E210" s="7" t="s">
        <v>39</v>
      </c>
      <c r="F210" s="7" t="s">
        <v>97</v>
      </c>
      <c r="G210" s="1" t="s">
        <v>199</v>
      </c>
      <c r="H210" s="1" t="s">
        <v>79</v>
      </c>
      <c r="I210" s="7" t="s">
        <v>928</v>
      </c>
      <c r="J210" s="1" t="s">
        <v>28</v>
      </c>
      <c r="K210" s="1"/>
      <c r="L210" s="1" t="s">
        <v>41</v>
      </c>
      <c r="M210" s="1" t="s">
        <v>200</v>
      </c>
      <c r="N210" s="1"/>
      <c r="O210" s="2">
        <v>41666.666660000003</v>
      </c>
      <c r="P210" s="2">
        <v>50000</v>
      </c>
      <c r="Q210" s="1" t="s">
        <v>170</v>
      </c>
      <c r="R210" s="1" t="s">
        <v>170</v>
      </c>
      <c r="S210" s="1" t="s">
        <v>30</v>
      </c>
      <c r="T210" s="1" t="s">
        <v>573</v>
      </c>
      <c r="U210" s="1" t="s">
        <v>81</v>
      </c>
      <c r="V210" s="2">
        <v>41666.666669999999</v>
      </c>
      <c r="W210" s="1"/>
      <c r="X210" s="1"/>
      <c r="Y210" s="4">
        <v>0</v>
      </c>
      <c r="Z210" s="1" t="s">
        <v>573</v>
      </c>
      <c r="AA210" s="1" t="s">
        <v>574</v>
      </c>
      <c r="AB210" s="1" t="s">
        <v>167</v>
      </c>
      <c r="AC210" s="2">
        <v>41666.666669999999</v>
      </c>
      <c r="AD210" s="2">
        <v>50000</v>
      </c>
      <c r="AE210" s="1"/>
      <c r="AF210" s="1"/>
      <c r="AG210" s="4">
        <v>0</v>
      </c>
      <c r="AH210" s="1" t="s">
        <v>82</v>
      </c>
      <c r="AI210" s="1" t="s">
        <v>61</v>
      </c>
      <c r="AJ210" s="1" t="s">
        <v>1179</v>
      </c>
      <c r="AK210" s="1" t="s">
        <v>62</v>
      </c>
      <c r="AL210" s="1" t="s">
        <v>69</v>
      </c>
      <c r="AM210" s="1" t="s">
        <v>69</v>
      </c>
      <c r="AN210" s="1" t="s">
        <v>114</v>
      </c>
      <c r="AO210" s="1" t="s">
        <v>73</v>
      </c>
      <c r="AP210" s="1" t="s">
        <v>372</v>
      </c>
      <c r="AQ210" s="1" t="s">
        <v>929</v>
      </c>
      <c r="AR210" s="1"/>
      <c r="AS210" s="1"/>
      <c r="AT210" s="1"/>
      <c r="AU210" s="1"/>
      <c r="AV210" s="1" t="s">
        <v>154</v>
      </c>
      <c r="AW210" s="1" t="s">
        <v>284</v>
      </c>
      <c r="AX210" s="1" t="s">
        <v>154</v>
      </c>
      <c r="AY210" s="1" t="s">
        <v>284</v>
      </c>
      <c r="AZ210" s="1" t="s">
        <v>259</v>
      </c>
      <c r="BA210" s="1"/>
      <c r="BB210" s="1" t="s">
        <v>201</v>
      </c>
      <c r="BC210" s="1" t="s">
        <v>351</v>
      </c>
      <c r="BD210" s="1" t="s">
        <v>352</v>
      </c>
      <c r="BE210" s="1"/>
      <c r="BF210" s="1"/>
      <c r="BG210" s="1"/>
    </row>
    <row r="211" spans="1:59" ht="25.5" x14ac:dyDescent="0.25">
      <c r="A211" s="1"/>
      <c r="B211" s="1"/>
      <c r="C211" s="1"/>
      <c r="D211" s="1"/>
      <c r="E211" s="7"/>
      <c r="F211" s="7"/>
      <c r="G211" s="1"/>
      <c r="H211" s="1"/>
      <c r="I211" s="7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 t="s">
        <v>579</v>
      </c>
      <c r="U211" s="1" t="s">
        <v>81</v>
      </c>
      <c r="V211" s="2">
        <v>41666.666669999999</v>
      </c>
      <c r="W211" s="1"/>
      <c r="X211" s="1"/>
      <c r="Y211" s="4">
        <v>0</v>
      </c>
      <c r="Z211" s="1"/>
      <c r="AA211" s="1"/>
      <c r="AB211" s="1"/>
      <c r="AC211" s="2"/>
      <c r="AD211" s="2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</row>
    <row r="212" spans="1:59" x14ac:dyDescent="0.25">
      <c r="A212" s="1"/>
      <c r="B212" s="1"/>
      <c r="C212" s="1"/>
      <c r="D212" s="1"/>
      <c r="E212" s="7"/>
      <c r="F212" s="7"/>
      <c r="G212" s="1"/>
      <c r="H212" s="1"/>
      <c r="I212" s="7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 t="s">
        <v>688</v>
      </c>
      <c r="U212" s="1" t="s">
        <v>67</v>
      </c>
      <c r="V212" s="2">
        <v>41666.666669999999</v>
      </c>
      <c r="W212" s="1"/>
      <c r="X212" s="1"/>
      <c r="Y212" s="4">
        <v>0</v>
      </c>
      <c r="Z212" s="1"/>
      <c r="AA212" s="1"/>
      <c r="AB212" s="1"/>
      <c r="AC212" s="2"/>
      <c r="AD212" s="2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</row>
    <row r="213" spans="1:59" x14ac:dyDescent="0.25">
      <c r="A213" s="1"/>
      <c r="B213" s="1"/>
      <c r="C213" s="1"/>
      <c r="D213" s="1"/>
      <c r="E213" s="7"/>
      <c r="F213" s="7"/>
      <c r="G213" s="1"/>
      <c r="H213" s="1"/>
      <c r="I213" s="7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 t="s">
        <v>515</v>
      </c>
      <c r="U213" s="1" t="s">
        <v>67</v>
      </c>
      <c r="V213" s="4">
        <v>0</v>
      </c>
      <c r="W213" s="1" t="s">
        <v>515</v>
      </c>
      <c r="X213" s="1"/>
      <c r="Y213" s="4">
        <v>0</v>
      </c>
      <c r="Z213" s="1"/>
      <c r="AA213" s="1"/>
      <c r="AB213" s="1"/>
      <c r="AC213" s="2"/>
      <c r="AD213" s="2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</row>
    <row r="214" spans="1:59" ht="125.25" customHeight="1" x14ac:dyDescent="0.25">
      <c r="A214" s="1">
        <v>76</v>
      </c>
      <c r="B214" s="1" t="s">
        <v>50</v>
      </c>
      <c r="C214" s="1" t="s">
        <v>130</v>
      </c>
      <c r="D214" s="1" t="s">
        <v>498</v>
      </c>
      <c r="E214" s="7" t="s">
        <v>39</v>
      </c>
      <c r="F214" s="7" t="s">
        <v>97</v>
      </c>
      <c r="G214" s="1" t="s">
        <v>199</v>
      </c>
      <c r="H214" s="1" t="s">
        <v>89</v>
      </c>
      <c r="I214" s="7" t="s">
        <v>930</v>
      </c>
      <c r="J214" s="1" t="s">
        <v>28</v>
      </c>
      <c r="K214" s="1"/>
      <c r="L214" s="1" t="s">
        <v>41</v>
      </c>
      <c r="M214" s="1" t="s">
        <v>200</v>
      </c>
      <c r="N214" s="1"/>
      <c r="O214" s="2">
        <v>41666.666660000003</v>
      </c>
      <c r="P214" s="2">
        <v>50000</v>
      </c>
      <c r="Q214" s="1" t="s">
        <v>170</v>
      </c>
      <c r="R214" s="1" t="s">
        <v>170</v>
      </c>
      <c r="S214" s="1" t="s">
        <v>31</v>
      </c>
      <c r="T214" s="1" t="s">
        <v>688</v>
      </c>
      <c r="U214" s="1" t="s">
        <v>67</v>
      </c>
      <c r="V214" s="2">
        <v>41666.666669999999</v>
      </c>
      <c r="W214" s="1"/>
      <c r="X214" s="1"/>
      <c r="Y214" s="4">
        <v>0</v>
      </c>
      <c r="Z214" s="1" t="s">
        <v>688</v>
      </c>
      <c r="AA214" s="1" t="s">
        <v>689</v>
      </c>
      <c r="AB214" s="1" t="s">
        <v>370</v>
      </c>
      <c r="AC214" s="2">
        <v>41666.666669999999</v>
      </c>
      <c r="AD214" s="2">
        <v>50000</v>
      </c>
      <c r="AE214" s="1"/>
      <c r="AF214" s="1"/>
      <c r="AG214" s="4">
        <v>0</v>
      </c>
      <c r="AH214" s="1" t="s">
        <v>82</v>
      </c>
      <c r="AI214" s="1" t="s">
        <v>61</v>
      </c>
      <c r="AJ214" s="1" t="s">
        <v>931</v>
      </c>
      <c r="AK214" s="1" t="s">
        <v>62</v>
      </c>
      <c r="AL214" s="1" t="s">
        <v>69</v>
      </c>
      <c r="AM214" s="1" t="s">
        <v>268</v>
      </c>
      <c r="AN214" s="1" t="s">
        <v>453</v>
      </c>
      <c r="AO214" s="1" t="s">
        <v>73</v>
      </c>
      <c r="AP214" s="1" t="s">
        <v>372</v>
      </c>
      <c r="AQ214" s="1" t="s">
        <v>30</v>
      </c>
      <c r="AR214" s="1"/>
      <c r="AS214" s="1"/>
      <c r="AT214" s="1"/>
      <c r="AU214" s="1"/>
      <c r="AV214" s="1" t="s">
        <v>154</v>
      </c>
      <c r="AW214" s="1" t="s">
        <v>284</v>
      </c>
      <c r="AX214" s="1" t="s">
        <v>154</v>
      </c>
      <c r="AY214" s="1" t="s">
        <v>284</v>
      </c>
      <c r="AZ214" s="1" t="s">
        <v>259</v>
      </c>
      <c r="BA214" s="1"/>
      <c r="BB214" s="1" t="s">
        <v>201</v>
      </c>
      <c r="BC214" s="1" t="s">
        <v>351</v>
      </c>
      <c r="BD214" s="1" t="s">
        <v>352</v>
      </c>
      <c r="BE214" s="1"/>
      <c r="BF214" s="1"/>
      <c r="BG214" s="1"/>
    </row>
    <row r="215" spans="1:59" x14ac:dyDescent="0.25">
      <c r="A215" s="1"/>
      <c r="B215" s="1"/>
      <c r="C215" s="1"/>
      <c r="D215" s="1"/>
      <c r="E215" s="7"/>
      <c r="F215" s="7"/>
      <c r="G215" s="1"/>
      <c r="H215" s="1"/>
      <c r="I215" s="7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 t="s">
        <v>634</v>
      </c>
      <c r="U215" s="1" t="s">
        <v>67</v>
      </c>
      <c r="V215" s="2">
        <v>41666.666669999999</v>
      </c>
      <c r="W215" s="1"/>
      <c r="X215" s="1"/>
      <c r="Y215" s="4">
        <v>0</v>
      </c>
      <c r="Z215" s="1"/>
      <c r="AA215" s="1"/>
      <c r="AB215" s="1"/>
      <c r="AC215" s="2"/>
      <c r="AD215" s="2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</row>
    <row r="216" spans="1:59" ht="25.5" x14ac:dyDescent="0.25">
      <c r="A216" s="1"/>
      <c r="B216" s="1"/>
      <c r="C216" s="1"/>
      <c r="D216" s="1"/>
      <c r="E216" s="7"/>
      <c r="F216" s="7"/>
      <c r="G216" s="1"/>
      <c r="H216" s="1"/>
      <c r="I216" s="7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 t="s">
        <v>579</v>
      </c>
      <c r="U216" s="1" t="s">
        <v>81</v>
      </c>
      <c r="V216" s="2">
        <v>41666.666669999999</v>
      </c>
      <c r="W216" s="1"/>
      <c r="X216" s="1"/>
      <c r="Y216" s="4">
        <v>0</v>
      </c>
      <c r="Z216" s="1"/>
      <c r="AA216" s="1"/>
      <c r="AB216" s="1"/>
      <c r="AC216" s="2"/>
      <c r="AD216" s="2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</row>
    <row r="217" spans="1:59" x14ac:dyDescent="0.25">
      <c r="A217" s="1"/>
      <c r="B217" s="1"/>
      <c r="C217" s="1"/>
      <c r="D217" s="1"/>
      <c r="E217" s="7"/>
      <c r="F217" s="7"/>
      <c r="G217" s="1"/>
      <c r="H217" s="1"/>
      <c r="I217" s="7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 t="s">
        <v>515</v>
      </c>
      <c r="U217" s="1" t="s">
        <v>67</v>
      </c>
      <c r="V217" s="2">
        <v>41666.666669999999</v>
      </c>
      <c r="W217" s="1" t="s">
        <v>515</v>
      </c>
      <c r="X217" s="1"/>
      <c r="Y217" s="4">
        <v>0</v>
      </c>
      <c r="Z217" s="1"/>
      <c r="AA217" s="1"/>
      <c r="AB217" s="1"/>
      <c r="AC217" s="2"/>
      <c r="AD217" s="2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</row>
    <row r="218" spans="1:59" x14ac:dyDescent="0.25">
      <c r="A218" s="1"/>
      <c r="B218" s="1"/>
      <c r="C218" s="1"/>
      <c r="D218" s="1"/>
      <c r="E218" s="7"/>
      <c r="F218" s="7"/>
      <c r="G218" s="1"/>
      <c r="H218" s="1"/>
      <c r="I218" s="7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 t="s">
        <v>932</v>
      </c>
      <c r="U218" s="1" t="s">
        <v>67</v>
      </c>
      <c r="V218" s="2">
        <v>41666.666669999999</v>
      </c>
      <c r="W218" s="1" t="s">
        <v>932</v>
      </c>
      <c r="X218" s="1"/>
      <c r="Y218" s="4">
        <v>0</v>
      </c>
      <c r="Z218" s="1"/>
      <c r="AA218" s="1"/>
      <c r="AB218" s="1"/>
      <c r="AC218" s="2"/>
      <c r="AD218" s="2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</row>
    <row r="219" spans="1:59" ht="183.75" customHeight="1" x14ac:dyDescent="0.25">
      <c r="A219" s="1">
        <v>77</v>
      </c>
      <c r="B219" s="1" t="s">
        <v>50</v>
      </c>
      <c r="C219" s="1" t="s">
        <v>130</v>
      </c>
      <c r="D219" s="1" t="s">
        <v>435</v>
      </c>
      <c r="E219" s="7" t="s">
        <v>39</v>
      </c>
      <c r="F219" s="7" t="s">
        <v>124</v>
      </c>
      <c r="G219" s="1" t="s">
        <v>215</v>
      </c>
      <c r="H219" s="1" t="s">
        <v>207</v>
      </c>
      <c r="I219" s="7" t="s">
        <v>934</v>
      </c>
      <c r="J219" s="1" t="s">
        <v>28</v>
      </c>
      <c r="K219" s="1"/>
      <c r="L219" s="1" t="s">
        <v>41</v>
      </c>
      <c r="M219" s="1" t="s">
        <v>133</v>
      </c>
      <c r="N219" s="1"/>
      <c r="O219" s="3">
        <v>480</v>
      </c>
      <c r="P219" s="2">
        <v>576</v>
      </c>
      <c r="Q219" s="1" t="s">
        <v>99</v>
      </c>
      <c r="R219" s="1" t="s">
        <v>99</v>
      </c>
      <c r="S219" s="1" t="s">
        <v>29</v>
      </c>
      <c r="T219" s="1" t="s">
        <v>508</v>
      </c>
      <c r="U219" s="1" t="s">
        <v>67</v>
      </c>
      <c r="V219" s="3">
        <v>285</v>
      </c>
      <c r="W219" s="1"/>
      <c r="X219" s="1"/>
      <c r="Y219" s="4">
        <v>0</v>
      </c>
      <c r="Z219" s="1" t="s">
        <v>508</v>
      </c>
      <c r="AA219" s="1" t="s">
        <v>509</v>
      </c>
      <c r="AB219" s="1" t="s">
        <v>250</v>
      </c>
      <c r="AC219" s="2">
        <v>285</v>
      </c>
      <c r="AD219" s="2">
        <v>285</v>
      </c>
      <c r="AE219" s="1"/>
      <c r="AF219" s="1"/>
      <c r="AG219" s="4">
        <v>0</v>
      </c>
      <c r="AH219" s="1" t="s">
        <v>124</v>
      </c>
      <c r="AI219" s="1" t="s">
        <v>61</v>
      </c>
      <c r="AJ219" s="1" t="s">
        <v>935</v>
      </c>
      <c r="AK219" s="1" t="s">
        <v>62</v>
      </c>
      <c r="AL219" s="1" t="s">
        <v>69</v>
      </c>
      <c r="AM219" s="1" t="s">
        <v>268</v>
      </c>
      <c r="AN219" s="1" t="s">
        <v>237</v>
      </c>
      <c r="AO219" s="1" t="s">
        <v>73</v>
      </c>
      <c r="AP219" s="1" t="s">
        <v>237</v>
      </c>
      <c r="AQ219" s="1" t="s">
        <v>936</v>
      </c>
      <c r="AR219" s="1"/>
      <c r="AS219" s="1"/>
      <c r="AT219" s="1"/>
      <c r="AU219" s="1"/>
      <c r="AV219" s="1" t="s">
        <v>73</v>
      </c>
      <c r="AW219" s="1" t="s">
        <v>497</v>
      </c>
      <c r="AX219" s="1" t="s">
        <v>73</v>
      </c>
      <c r="AY219" s="1" t="s">
        <v>497</v>
      </c>
      <c r="AZ219" s="1" t="s">
        <v>933</v>
      </c>
      <c r="BA219" s="1"/>
      <c r="BB219" s="1" t="s">
        <v>146</v>
      </c>
      <c r="BC219" s="1" t="s">
        <v>937</v>
      </c>
      <c r="BD219" s="1" t="s">
        <v>938</v>
      </c>
      <c r="BE219" s="1"/>
      <c r="BF219" s="1"/>
      <c r="BG219" s="1"/>
    </row>
    <row r="220" spans="1:59" x14ac:dyDescent="0.25">
      <c r="A220" s="1"/>
      <c r="B220" s="1"/>
      <c r="C220" s="1"/>
      <c r="D220" s="1"/>
      <c r="E220" s="7"/>
      <c r="F220" s="7"/>
      <c r="G220" s="1"/>
      <c r="H220" s="1"/>
      <c r="I220" s="7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 t="s">
        <v>513</v>
      </c>
      <c r="U220" s="1" t="s">
        <v>67</v>
      </c>
      <c r="V220" s="3">
        <v>365</v>
      </c>
      <c r="W220" s="1"/>
      <c r="X220" s="1"/>
      <c r="Y220" s="4">
        <v>0</v>
      </c>
      <c r="Z220" s="1"/>
      <c r="AA220" s="1"/>
      <c r="AB220" s="1"/>
      <c r="AC220" s="2"/>
      <c r="AD220" s="2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</row>
    <row r="221" spans="1:59" x14ac:dyDescent="0.25">
      <c r="A221" s="1"/>
      <c r="B221" s="1"/>
      <c r="C221" s="1"/>
      <c r="D221" s="1"/>
      <c r="E221" s="7"/>
      <c r="F221" s="7"/>
      <c r="G221" s="1"/>
      <c r="H221" s="1"/>
      <c r="I221" s="7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 t="s">
        <v>501</v>
      </c>
      <c r="U221" s="1" t="s">
        <v>67</v>
      </c>
      <c r="V221" s="3">
        <v>299</v>
      </c>
      <c r="W221" s="1"/>
      <c r="X221" s="1"/>
      <c r="Y221" s="4">
        <v>0</v>
      </c>
      <c r="Z221" s="1"/>
      <c r="AA221" s="1"/>
      <c r="AB221" s="1"/>
      <c r="AC221" s="2"/>
      <c r="AD221" s="2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</row>
    <row r="222" spans="1:59" ht="156.75" customHeight="1" x14ac:dyDescent="0.25">
      <c r="A222" s="1">
        <v>78</v>
      </c>
      <c r="B222" s="1" t="s">
        <v>38</v>
      </c>
      <c r="C222" s="1" t="s">
        <v>130</v>
      </c>
      <c r="D222" s="1" t="s">
        <v>139</v>
      </c>
      <c r="E222" s="7" t="s">
        <v>39</v>
      </c>
      <c r="F222" s="7" t="s">
        <v>77</v>
      </c>
      <c r="G222" s="1" t="s">
        <v>78</v>
      </c>
      <c r="H222" s="1" t="s">
        <v>257</v>
      </c>
      <c r="I222" s="7" t="s">
        <v>940</v>
      </c>
      <c r="J222" s="1" t="s">
        <v>28</v>
      </c>
      <c r="K222" s="1"/>
      <c r="L222" s="1" t="s">
        <v>41</v>
      </c>
      <c r="M222" s="1" t="s">
        <v>141</v>
      </c>
      <c r="N222" s="1" t="s">
        <v>941</v>
      </c>
      <c r="O222" s="2">
        <v>4865.6024799999996</v>
      </c>
      <c r="P222" s="2">
        <v>5838.7229799999996</v>
      </c>
      <c r="Q222" s="1" t="s">
        <v>176</v>
      </c>
      <c r="R222" s="1" t="s">
        <v>176</v>
      </c>
      <c r="S222" s="1" t="s">
        <v>29</v>
      </c>
      <c r="T222" s="1" t="s">
        <v>942</v>
      </c>
      <c r="U222" s="1" t="s">
        <v>67</v>
      </c>
      <c r="V222" s="2">
        <v>4602.64473</v>
      </c>
      <c r="W222" s="1"/>
      <c r="X222" s="1"/>
      <c r="Y222" s="4">
        <v>0</v>
      </c>
      <c r="Z222" s="1" t="s">
        <v>942</v>
      </c>
      <c r="AA222" s="1" t="s">
        <v>943</v>
      </c>
      <c r="AB222" s="1" t="s">
        <v>136</v>
      </c>
      <c r="AC222" s="2">
        <v>4602.64473</v>
      </c>
      <c r="AD222" s="2">
        <v>5523.1736799999999</v>
      </c>
      <c r="AE222" s="1"/>
      <c r="AF222" s="1"/>
      <c r="AG222" s="4">
        <v>0</v>
      </c>
      <c r="AH222" s="1" t="s">
        <v>82</v>
      </c>
      <c r="AI222" s="1" t="s">
        <v>61</v>
      </c>
      <c r="AJ222" s="1" t="s">
        <v>944</v>
      </c>
      <c r="AK222" s="1" t="s">
        <v>62</v>
      </c>
      <c r="AL222" s="1" t="s">
        <v>45</v>
      </c>
      <c r="AM222" s="1" t="s">
        <v>125</v>
      </c>
      <c r="AN222" s="1" t="s">
        <v>126</v>
      </c>
      <c r="AO222" s="1" t="s">
        <v>47</v>
      </c>
      <c r="AP222" s="1" t="s">
        <v>47</v>
      </c>
      <c r="AQ222" s="1" t="s">
        <v>945</v>
      </c>
      <c r="AR222" s="1"/>
      <c r="AS222" s="1"/>
      <c r="AT222" s="1"/>
      <c r="AU222" s="1"/>
      <c r="AV222" s="1" t="s">
        <v>69</v>
      </c>
      <c r="AW222" s="1" t="s">
        <v>242</v>
      </c>
      <c r="AX222" s="1" t="s">
        <v>73</v>
      </c>
      <c r="AY222" s="1" t="s">
        <v>242</v>
      </c>
      <c r="AZ222" s="1" t="s">
        <v>87</v>
      </c>
      <c r="BA222" s="1"/>
      <c r="BB222" s="1" t="s">
        <v>146</v>
      </c>
      <c r="BC222" s="1" t="s">
        <v>946</v>
      </c>
      <c r="BD222" s="1" t="s">
        <v>947</v>
      </c>
      <c r="BE222" s="1"/>
      <c r="BF222" s="1"/>
      <c r="BG222" s="1"/>
    </row>
    <row r="223" spans="1:59" x14ac:dyDescent="0.25">
      <c r="A223" s="1"/>
      <c r="B223" s="1"/>
      <c r="C223" s="1"/>
      <c r="D223" s="1"/>
      <c r="E223" s="7"/>
      <c r="F223" s="7"/>
      <c r="G223" s="1"/>
      <c r="H223" s="1"/>
      <c r="I223" s="7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 t="s">
        <v>948</v>
      </c>
      <c r="U223" s="1" t="s">
        <v>67</v>
      </c>
      <c r="V223" s="2">
        <v>4719.4191700000001</v>
      </c>
      <c r="W223" s="1"/>
      <c r="X223" s="1"/>
      <c r="Y223" s="4">
        <v>0</v>
      </c>
      <c r="Z223" s="1"/>
      <c r="AA223" s="1"/>
      <c r="AB223" s="1"/>
      <c r="AC223" s="2"/>
      <c r="AD223" s="2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</row>
    <row r="224" spans="1:59" ht="25.5" x14ac:dyDescent="0.25">
      <c r="A224" s="1"/>
      <c r="B224" s="1"/>
      <c r="C224" s="1"/>
      <c r="D224" s="1"/>
      <c r="E224" s="7"/>
      <c r="F224" s="7"/>
      <c r="G224" s="1"/>
      <c r="H224" s="1"/>
      <c r="I224" s="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 t="s">
        <v>620</v>
      </c>
      <c r="U224" s="1" t="s">
        <v>67</v>
      </c>
      <c r="V224" s="2">
        <v>4631.8383400000002</v>
      </c>
      <c r="W224" s="1"/>
      <c r="X224" s="1"/>
      <c r="Y224" s="4">
        <v>0</v>
      </c>
      <c r="Z224" s="1"/>
      <c r="AA224" s="1"/>
      <c r="AB224" s="1"/>
      <c r="AC224" s="2"/>
      <c r="AD224" s="2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</row>
    <row r="225" spans="1:59" ht="127.5" customHeight="1" x14ac:dyDescent="0.25">
      <c r="A225" s="1">
        <v>79</v>
      </c>
      <c r="B225" s="1" t="s">
        <v>38</v>
      </c>
      <c r="C225" s="1" t="s">
        <v>51</v>
      </c>
      <c r="D225" s="1" t="s">
        <v>52</v>
      </c>
      <c r="E225" s="7" t="s">
        <v>39</v>
      </c>
      <c r="F225" s="7" t="s">
        <v>40</v>
      </c>
      <c r="G225" s="1" t="s">
        <v>215</v>
      </c>
      <c r="H225" s="1" t="s">
        <v>140</v>
      </c>
      <c r="I225" s="7" t="s">
        <v>952</v>
      </c>
      <c r="J225" s="1" t="s">
        <v>28</v>
      </c>
      <c r="K225" s="1"/>
      <c r="L225" s="1" t="s">
        <v>41</v>
      </c>
      <c r="M225" s="1" t="s">
        <v>200</v>
      </c>
      <c r="N225" s="1" t="s">
        <v>953</v>
      </c>
      <c r="O225" s="2">
        <v>1800</v>
      </c>
      <c r="P225" s="2">
        <v>2160</v>
      </c>
      <c r="Q225" s="1" t="s">
        <v>99</v>
      </c>
      <c r="R225" s="1" t="s">
        <v>129</v>
      </c>
      <c r="S225" s="1" t="s">
        <v>29</v>
      </c>
      <c r="T225" s="1" t="s">
        <v>202</v>
      </c>
      <c r="U225" s="1" t="s">
        <v>81</v>
      </c>
      <c r="V225" s="2">
        <v>1483.3333299999999</v>
      </c>
      <c r="W225" s="1"/>
      <c r="X225" s="1"/>
      <c r="Y225" s="4">
        <v>0</v>
      </c>
      <c r="Z225" s="1" t="s">
        <v>202</v>
      </c>
      <c r="AA225" s="1" t="s">
        <v>203</v>
      </c>
      <c r="AB225" s="1" t="s">
        <v>180</v>
      </c>
      <c r="AC225" s="2">
        <v>1483.3333299999999</v>
      </c>
      <c r="AD225" s="2">
        <v>1780</v>
      </c>
      <c r="AE225" s="2">
        <v>1780</v>
      </c>
      <c r="AF225" s="1"/>
      <c r="AG225" s="4">
        <v>0</v>
      </c>
      <c r="AH225" s="1" t="s">
        <v>40</v>
      </c>
      <c r="AI225" s="1" t="s">
        <v>61</v>
      </c>
      <c r="AJ225" s="1" t="s">
        <v>954</v>
      </c>
      <c r="AK225" s="1" t="s">
        <v>62</v>
      </c>
      <c r="AL225" s="1" t="s">
        <v>45</v>
      </c>
      <c r="AM225" s="1" t="s">
        <v>172</v>
      </c>
      <c r="AN225" s="1" t="s">
        <v>240</v>
      </c>
      <c r="AO225" s="1" t="s">
        <v>47</v>
      </c>
      <c r="AP225" s="1" t="s">
        <v>153</v>
      </c>
      <c r="AQ225" s="1" t="s">
        <v>955</v>
      </c>
      <c r="AR225" s="1"/>
      <c r="AS225" s="1"/>
      <c r="AT225" s="1"/>
      <c r="AU225" s="1"/>
      <c r="AV225" s="1" t="s">
        <v>69</v>
      </c>
      <c r="AW225" s="1" t="s">
        <v>281</v>
      </c>
      <c r="AX225" s="1" t="s">
        <v>73</v>
      </c>
      <c r="AY225" s="1" t="s">
        <v>281</v>
      </c>
      <c r="AZ225" s="1" t="s">
        <v>232</v>
      </c>
      <c r="BA225" s="1"/>
      <c r="BB225" s="1" t="s">
        <v>146</v>
      </c>
      <c r="BC225" s="1" t="s">
        <v>956</v>
      </c>
      <c r="BD225" s="1" t="s">
        <v>957</v>
      </c>
      <c r="BE225" s="1"/>
      <c r="BF225" s="1"/>
      <c r="BG225" s="1"/>
    </row>
    <row r="226" spans="1:59" x14ac:dyDescent="0.25">
      <c r="A226" s="1"/>
      <c r="B226" s="1"/>
      <c r="C226" s="1"/>
      <c r="D226" s="1"/>
      <c r="E226" s="7"/>
      <c r="F226" s="7"/>
      <c r="G226" s="1"/>
      <c r="H226" s="1"/>
      <c r="I226" s="7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 t="s">
        <v>958</v>
      </c>
      <c r="U226" s="1" t="s">
        <v>67</v>
      </c>
      <c r="V226" s="2">
        <v>1500</v>
      </c>
      <c r="W226" s="1" t="s">
        <v>958</v>
      </c>
      <c r="X226" s="1"/>
      <c r="Y226" s="4">
        <v>0</v>
      </c>
      <c r="Z226" s="1"/>
      <c r="AA226" s="1"/>
      <c r="AB226" s="1"/>
      <c r="AC226" s="2"/>
      <c r="AD226" s="2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</row>
    <row r="227" spans="1:59" x14ac:dyDescent="0.25">
      <c r="A227" s="1"/>
      <c r="B227" s="1"/>
      <c r="C227" s="1"/>
      <c r="D227" s="1"/>
      <c r="E227" s="7"/>
      <c r="F227" s="7"/>
      <c r="G227" s="1"/>
      <c r="H227" s="1"/>
      <c r="I227" s="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 t="s">
        <v>959</v>
      </c>
      <c r="U227" s="1" t="s">
        <v>67</v>
      </c>
      <c r="V227" s="2">
        <v>1350</v>
      </c>
      <c r="W227" s="1" t="s">
        <v>959</v>
      </c>
      <c r="X227" s="1"/>
      <c r="Y227" s="4">
        <v>0</v>
      </c>
      <c r="Z227" s="1"/>
      <c r="AA227" s="1"/>
      <c r="AB227" s="1"/>
      <c r="AC227" s="2"/>
      <c r="AD227" s="2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</row>
    <row r="228" spans="1:59" ht="121.5" customHeight="1" x14ac:dyDescent="0.25">
      <c r="A228" s="1">
        <v>80</v>
      </c>
      <c r="B228" s="1" t="s">
        <v>38</v>
      </c>
      <c r="C228" s="1" t="s">
        <v>51</v>
      </c>
      <c r="D228" s="1" t="s">
        <v>52</v>
      </c>
      <c r="E228" s="7" t="s">
        <v>39</v>
      </c>
      <c r="F228" s="7" t="s">
        <v>40</v>
      </c>
      <c r="G228" s="1" t="s">
        <v>215</v>
      </c>
      <c r="H228" s="1" t="s">
        <v>175</v>
      </c>
      <c r="I228" s="7" t="s">
        <v>960</v>
      </c>
      <c r="J228" s="1" t="s">
        <v>28</v>
      </c>
      <c r="K228" s="1"/>
      <c r="L228" s="1" t="s">
        <v>41</v>
      </c>
      <c r="M228" s="1" t="s">
        <v>200</v>
      </c>
      <c r="N228" s="1" t="s">
        <v>961</v>
      </c>
      <c r="O228" s="2">
        <v>1750</v>
      </c>
      <c r="P228" s="2">
        <v>2100</v>
      </c>
      <c r="Q228" s="1" t="s">
        <v>99</v>
      </c>
      <c r="R228" s="1" t="s">
        <v>129</v>
      </c>
      <c r="S228" s="1" t="s">
        <v>29</v>
      </c>
      <c r="T228" s="1" t="s">
        <v>202</v>
      </c>
      <c r="U228" s="1" t="s">
        <v>81</v>
      </c>
      <c r="V228" s="2">
        <v>1483.3333299999999</v>
      </c>
      <c r="W228" s="1"/>
      <c r="X228" s="1"/>
      <c r="Y228" s="4">
        <v>0</v>
      </c>
      <c r="Z228" s="1" t="s">
        <v>202</v>
      </c>
      <c r="AA228" s="1" t="s">
        <v>203</v>
      </c>
      <c r="AB228" s="1" t="s">
        <v>180</v>
      </c>
      <c r="AC228" s="2">
        <v>1483.3333299999999</v>
      </c>
      <c r="AD228" s="2">
        <v>1780</v>
      </c>
      <c r="AE228" s="2">
        <v>1780</v>
      </c>
      <c r="AF228" s="1"/>
      <c r="AG228" s="4">
        <v>0</v>
      </c>
      <c r="AH228" s="1" t="s">
        <v>40</v>
      </c>
      <c r="AI228" s="1" t="s">
        <v>61</v>
      </c>
      <c r="AJ228" s="1" t="s">
        <v>962</v>
      </c>
      <c r="AK228" s="1" t="s">
        <v>62</v>
      </c>
      <c r="AL228" s="1" t="s">
        <v>45</v>
      </c>
      <c r="AM228" s="1" t="s">
        <v>172</v>
      </c>
      <c r="AN228" s="1" t="s">
        <v>240</v>
      </c>
      <c r="AO228" s="1" t="s">
        <v>47</v>
      </c>
      <c r="AP228" s="1" t="s">
        <v>153</v>
      </c>
      <c r="AQ228" s="1" t="s">
        <v>963</v>
      </c>
      <c r="AR228" s="1"/>
      <c r="AS228" s="1"/>
      <c r="AT228" s="1"/>
      <c r="AU228" s="1"/>
      <c r="AV228" s="1" t="s">
        <v>69</v>
      </c>
      <c r="AW228" s="1" t="s">
        <v>281</v>
      </c>
      <c r="AX228" s="1" t="s">
        <v>73</v>
      </c>
      <c r="AY228" s="1" t="s">
        <v>281</v>
      </c>
      <c r="AZ228" s="1" t="s">
        <v>232</v>
      </c>
      <c r="BA228" s="1"/>
      <c r="BB228" s="1" t="s">
        <v>146</v>
      </c>
      <c r="BC228" s="1" t="s">
        <v>964</v>
      </c>
      <c r="BD228" s="1" t="s">
        <v>965</v>
      </c>
      <c r="BE228" s="1"/>
      <c r="BF228" s="1"/>
      <c r="BG228" s="1"/>
    </row>
    <row r="229" spans="1:59" x14ac:dyDescent="0.25">
      <c r="A229" s="1"/>
      <c r="B229" s="1"/>
      <c r="C229" s="1"/>
      <c r="D229" s="1"/>
      <c r="E229" s="7"/>
      <c r="F229" s="7"/>
      <c r="G229" s="1"/>
      <c r="H229" s="1"/>
      <c r="I229" s="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 t="s">
        <v>958</v>
      </c>
      <c r="U229" s="1" t="s">
        <v>67</v>
      </c>
      <c r="V229" s="2">
        <v>1500</v>
      </c>
      <c r="W229" s="1" t="s">
        <v>958</v>
      </c>
      <c r="X229" s="1"/>
      <c r="Y229" s="4">
        <v>0</v>
      </c>
      <c r="Z229" s="1"/>
      <c r="AA229" s="1"/>
      <c r="AB229" s="1"/>
      <c r="AC229" s="2"/>
      <c r="AD229" s="2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</row>
    <row r="230" spans="1:59" x14ac:dyDescent="0.25">
      <c r="A230" s="1"/>
      <c r="B230" s="1"/>
      <c r="C230" s="1"/>
      <c r="D230" s="1"/>
      <c r="E230" s="7"/>
      <c r="F230" s="7"/>
      <c r="G230" s="1"/>
      <c r="H230" s="1"/>
      <c r="I230" s="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 t="s">
        <v>959</v>
      </c>
      <c r="U230" s="1" t="s">
        <v>67</v>
      </c>
      <c r="V230" s="2">
        <v>1350</v>
      </c>
      <c r="W230" s="1" t="s">
        <v>959</v>
      </c>
      <c r="X230" s="1"/>
      <c r="Y230" s="4">
        <v>0</v>
      </c>
      <c r="Z230" s="1"/>
      <c r="AA230" s="1"/>
      <c r="AB230" s="1"/>
      <c r="AC230" s="2"/>
      <c r="AD230" s="2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</row>
    <row r="231" spans="1:59" ht="138.75" customHeight="1" x14ac:dyDescent="0.25">
      <c r="A231" s="1">
        <v>81</v>
      </c>
      <c r="B231" s="1" t="s">
        <v>38</v>
      </c>
      <c r="C231" s="1" t="s">
        <v>130</v>
      </c>
      <c r="D231" s="1" t="s">
        <v>139</v>
      </c>
      <c r="E231" s="7" t="s">
        <v>39</v>
      </c>
      <c r="F231" s="7" t="s">
        <v>77</v>
      </c>
      <c r="G231" s="1" t="s">
        <v>78</v>
      </c>
      <c r="H231" s="1" t="s">
        <v>271</v>
      </c>
      <c r="I231" s="7" t="s">
        <v>966</v>
      </c>
      <c r="J231" s="1" t="s">
        <v>28</v>
      </c>
      <c r="K231" s="1"/>
      <c r="L231" s="1" t="s">
        <v>41</v>
      </c>
      <c r="M231" s="1" t="s">
        <v>200</v>
      </c>
      <c r="N231" s="1" t="s">
        <v>967</v>
      </c>
      <c r="O231" s="2">
        <v>1215</v>
      </c>
      <c r="P231" s="2">
        <v>1458</v>
      </c>
      <c r="Q231" s="1" t="s">
        <v>80</v>
      </c>
      <c r="R231" s="1" t="s">
        <v>80</v>
      </c>
      <c r="S231" s="1" t="s">
        <v>31</v>
      </c>
      <c r="T231" s="1" t="s">
        <v>807</v>
      </c>
      <c r="U231" s="1" t="s">
        <v>81</v>
      </c>
      <c r="V231" s="2">
        <v>1081.3499999999999</v>
      </c>
      <c r="W231" s="1"/>
      <c r="X231" s="1"/>
      <c r="Y231" s="4">
        <v>0</v>
      </c>
      <c r="Z231" s="1" t="s">
        <v>807</v>
      </c>
      <c r="AA231" s="1" t="s">
        <v>808</v>
      </c>
      <c r="AB231" s="1" t="s">
        <v>809</v>
      </c>
      <c r="AC231" s="2">
        <v>1081.3499999999999</v>
      </c>
      <c r="AD231" s="2">
        <v>1297.6199999999999</v>
      </c>
      <c r="AE231" s="2">
        <v>1297.6199999999999</v>
      </c>
      <c r="AF231" s="1"/>
      <c r="AG231" s="4">
        <v>0</v>
      </c>
      <c r="AH231" s="1" t="s">
        <v>77</v>
      </c>
      <c r="AI231" s="1" t="s">
        <v>61</v>
      </c>
      <c r="AJ231" s="1" t="s">
        <v>968</v>
      </c>
      <c r="AK231" s="1" t="s">
        <v>62</v>
      </c>
      <c r="AL231" s="1" t="s">
        <v>45</v>
      </c>
      <c r="AM231" s="1" t="s">
        <v>109</v>
      </c>
      <c r="AN231" s="1" t="s">
        <v>197</v>
      </c>
      <c r="AO231" s="1" t="s">
        <v>47</v>
      </c>
      <c r="AP231" s="1" t="s">
        <v>228</v>
      </c>
      <c r="AQ231" s="1" t="s">
        <v>969</v>
      </c>
      <c r="AR231" s="1"/>
      <c r="AS231" s="1"/>
      <c r="AT231" s="1"/>
      <c r="AU231" s="1"/>
      <c r="AV231" s="1" t="s">
        <v>47</v>
      </c>
      <c r="AW231" s="1" t="s">
        <v>74</v>
      </c>
      <c r="AX231" s="1" t="s">
        <v>47</v>
      </c>
      <c r="AY231" s="1" t="s">
        <v>74</v>
      </c>
      <c r="AZ231" s="1" t="s">
        <v>49</v>
      </c>
      <c r="BA231" s="1"/>
      <c r="BB231" s="1" t="s">
        <v>201</v>
      </c>
      <c r="BC231" s="1" t="s">
        <v>144</v>
      </c>
      <c r="BD231" s="1" t="s">
        <v>145</v>
      </c>
      <c r="BE231" s="1"/>
      <c r="BF231" s="1"/>
      <c r="BG231" s="1"/>
    </row>
    <row r="232" spans="1:59" x14ac:dyDescent="0.25">
      <c r="A232" s="1"/>
      <c r="B232" s="1"/>
      <c r="C232" s="1"/>
      <c r="D232" s="1"/>
      <c r="E232" s="7"/>
      <c r="F232" s="7"/>
      <c r="G232" s="1"/>
      <c r="H232" s="1"/>
      <c r="I232" s="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 t="s">
        <v>142</v>
      </c>
      <c r="U232" s="1" t="s">
        <v>67</v>
      </c>
      <c r="V232" s="2">
        <v>1125</v>
      </c>
      <c r="W232" s="1"/>
      <c r="X232" s="1"/>
      <c r="Y232" s="4">
        <v>0</v>
      </c>
      <c r="Z232" s="1"/>
      <c r="AA232" s="1"/>
      <c r="AB232" s="1"/>
      <c r="AC232" s="2"/>
      <c r="AD232" s="2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</row>
    <row r="233" spans="1:59" ht="25.5" x14ac:dyDescent="0.25">
      <c r="A233" s="1"/>
      <c r="B233" s="1"/>
      <c r="C233" s="1"/>
      <c r="D233" s="1"/>
      <c r="E233" s="7"/>
      <c r="F233" s="7"/>
      <c r="G233" s="1"/>
      <c r="H233" s="1"/>
      <c r="I233" s="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 t="s">
        <v>970</v>
      </c>
      <c r="U233" s="1" t="s">
        <v>67</v>
      </c>
      <c r="V233" s="4">
        <v>0</v>
      </c>
      <c r="W233" s="1" t="s">
        <v>970</v>
      </c>
      <c r="X233" s="1"/>
      <c r="Y233" s="4">
        <v>0</v>
      </c>
      <c r="Z233" s="1"/>
      <c r="AA233" s="1"/>
      <c r="AB233" s="1"/>
      <c r="AC233" s="2"/>
      <c r="AD233" s="2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</row>
    <row r="234" spans="1:59" ht="25.5" x14ac:dyDescent="0.25">
      <c r="A234" s="1"/>
      <c r="B234" s="1"/>
      <c r="C234" s="1"/>
      <c r="D234" s="1"/>
      <c r="E234" s="7"/>
      <c r="F234" s="7"/>
      <c r="G234" s="1"/>
      <c r="H234" s="1"/>
      <c r="I234" s="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 t="s">
        <v>971</v>
      </c>
      <c r="U234" s="1" t="s">
        <v>67</v>
      </c>
      <c r="V234" s="2">
        <v>1179</v>
      </c>
      <c r="W234" s="1"/>
      <c r="X234" s="1"/>
      <c r="Y234" s="4">
        <v>0</v>
      </c>
      <c r="Z234" s="1"/>
      <c r="AA234" s="1"/>
      <c r="AB234" s="1"/>
      <c r="AC234" s="2"/>
      <c r="AD234" s="2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</row>
    <row r="235" spans="1:59" ht="25.5" x14ac:dyDescent="0.25">
      <c r="A235" s="1"/>
      <c r="B235" s="1"/>
      <c r="C235" s="1"/>
      <c r="D235" s="1"/>
      <c r="E235" s="7"/>
      <c r="F235" s="7"/>
      <c r="G235" s="1"/>
      <c r="H235" s="1"/>
      <c r="I235" s="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 t="s">
        <v>972</v>
      </c>
      <c r="U235" s="1" t="s">
        <v>67</v>
      </c>
      <c r="V235" s="2">
        <v>1117.8</v>
      </c>
      <c r="W235" s="1"/>
      <c r="X235" s="1"/>
      <c r="Y235" s="4">
        <v>0</v>
      </c>
      <c r="Z235" s="1"/>
      <c r="AA235" s="1"/>
      <c r="AB235" s="1"/>
      <c r="AC235" s="2"/>
      <c r="AD235" s="2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</row>
    <row r="236" spans="1:59" ht="102" x14ac:dyDescent="0.25">
      <c r="A236" s="1">
        <v>82</v>
      </c>
      <c r="B236" s="1" t="s">
        <v>38</v>
      </c>
      <c r="C236" s="1" t="s">
        <v>51</v>
      </c>
      <c r="D236" s="1" t="s">
        <v>311</v>
      </c>
      <c r="E236" s="7" t="s">
        <v>39</v>
      </c>
      <c r="F236" s="7" t="s">
        <v>65</v>
      </c>
      <c r="G236" s="1" t="s">
        <v>78</v>
      </c>
      <c r="H236" s="1" t="s">
        <v>96</v>
      </c>
      <c r="I236" s="7" t="s">
        <v>973</v>
      </c>
      <c r="J236" s="1" t="s">
        <v>27</v>
      </c>
      <c r="K236" s="1"/>
      <c r="L236" s="1" t="s">
        <v>41</v>
      </c>
      <c r="M236" s="1" t="s">
        <v>200</v>
      </c>
      <c r="N236" s="1" t="s">
        <v>974</v>
      </c>
      <c r="O236" s="2">
        <v>41666.666669999999</v>
      </c>
      <c r="P236" s="2">
        <v>50000</v>
      </c>
      <c r="Q236" s="1" t="s">
        <v>170</v>
      </c>
      <c r="R236" s="1" t="s">
        <v>170</v>
      </c>
      <c r="S236" s="1" t="s">
        <v>32</v>
      </c>
      <c r="T236" s="1" t="s">
        <v>975</v>
      </c>
      <c r="U236" s="1" t="s">
        <v>67</v>
      </c>
      <c r="V236" s="2">
        <v>41666.666669999999</v>
      </c>
      <c r="W236" s="1"/>
      <c r="X236" s="1"/>
      <c r="Y236" s="4">
        <v>0</v>
      </c>
      <c r="Z236" s="1" t="s">
        <v>975</v>
      </c>
      <c r="AA236" s="1" t="s">
        <v>976</v>
      </c>
      <c r="AB236" s="1" t="s">
        <v>119</v>
      </c>
      <c r="AC236" s="2">
        <v>41666.666669999999</v>
      </c>
      <c r="AD236" s="2">
        <v>41666.666669999999</v>
      </c>
      <c r="AE236" s="1"/>
      <c r="AF236" s="1"/>
      <c r="AG236" s="4">
        <v>0</v>
      </c>
      <c r="AH236" s="1" t="s">
        <v>82</v>
      </c>
      <c r="AI236" s="1" t="s">
        <v>61</v>
      </c>
      <c r="AJ236" s="1" t="s">
        <v>977</v>
      </c>
      <c r="AK236" s="1" t="s">
        <v>62</v>
      </c>
      <c r="AL236" s="1" t="s">
        <v>45</v>
      </c>
      <c r="AM236" s="1" t="s">
        <v>64</v>
      </c>
      <c r="AN236" s="1" t="s">
        <v>240</v>
      </c>
      <c r="AO236" s="1" t="s">
        <v>69</v>
      </c>
      <c r="AP236" s="1" t="s">
        <v>162</v>
      </c>
      <c r="AQ236" s="1" t="s">
        <v>978</v>
      </c>
      <c r="AR236" s="1"/>
      <c r="AS236" s="1"/>
      <c r="AT236" s="1"/>
      <c r="AU236" s="1"/>
      <c r="AV236" s="1" t="s">
        <v>73</v>
      </c>
      <c r="AW236" s="1" t="s">
        <v>425</v>
      </c>
      <c r="AX236" s="1" t="s">
        <v>73</v>
      </c>
      <c r="AY236" s="1" t="s">
        <v>425</v>
      </c>
      <c r="AZ236" s="1" t="s">
        <v>252</v>
      </c>
      <c r="BA236" s="1"/>
      <c r="BB236" s="1" t="s">
        <v>562</v>
      </c>
      <c r="BC236" s="1" t="s">
        <v>561</v>
      </c>
      <c r="BD236" s="1" t="s">
        <v>729</v>
      </c>
      <c r="BE236" s="1"/>
      <c r="BF236" s="1"/>
      <c r="BG236" s="1"/>
    </row>
    <row r="237" spans="1:59" x14ac:dyDescent="0.25">
      <c r="A237" s="1"/>
      <c r="B237" s="1"/>
      <c r="C237" s="1"/>
      <c r="D237" s="1"/>
      <c r="E237" s="7"/>
      <c r="F237" s="7"/>
      <c r="G237" s="1"/>
      <c r="H237" s="1"/>
      <c r="I237" s="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 t="s">
        <v>979</v>
      </c>
      <c r="U237" s="1" t="s">
        <v>81</v>
      </c>
      <c r="V237" s="2">
        <v>41666.666669999999</v>
      </c>
      <c r="W237" s="1"/>
      <c r="X237" s="1"/>
      <c r="Y237" s="4">
        <v>0</v>
      </c>
      <c r="Z237" s="1"/>
      <c r="AA237" s="1"/>
      <c r="AB237" s="1"/>
      <c r="AC237" s="2"/>
      <c r="AD237" s="2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</row>
    <row r="238" spans="1:59" ht="25.5" x14ac:dyDescent="0.25">
      <c r="A238" s="1"/>
      <c r="B238" s="1"/>
      <c r="C238" s="1"/>
      <c r="D238" s="1"/>
      <c r="E238" s="7"/>
      <c r="F238" s="7"/>
      <c r="G238" s="1"/>
      <c r="H238" s="1"/>
      <c r="I238" s="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 t="s">
        <v>980</v>
      </c>
      <c r="U238" s="1" t="s">
        <v>67</v>
      </c>
      <c r="V238" s="2">
        <v>41666.666669999999</v>
      </c>
      <c r="W238" s="1"/>
      <c r="X238" s="1"/>
      <c r="Y238" s="4">
        <v>0</v>
      </c>
      <c r="Z238" s="1"/>
      <c r="AA238" s="1"/>
      <c r="AB238" s="1"/>
      <c r="AC238" s="2"/>
      <c r="AD238" s="2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</row>
    <row r="239" spans="1:59" x14ac:dyDescent="0.25">
      <c r="A239" s="1"/>
      <c r="B239" s="1"/>
      <c r="C239" s="1"/>
      <c r="D239" s="1"/>
      <c r="E239" s="7"/>
      <c r="F239" s="7"/>
      <c r="G239" s="1"/>
      <c r="H239" s="1"/>
      <c r="I239" s="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 t="s">
        <v>981</v>
      </c>
      <c r="U239" s="1" t="s">
        <v>81</v>
      </c>
      <c r="V239" s="2">
        <v>41666.666669999999</v>
      </c>
      <c r="W239" s="1"/>
      <c r="X239" s="1"/>
      <c r="Y239" s="4">
        <v>0</v>
      </c>
      <c r="Z239" s="1"/>
      <c r="AA239" s="1"/>
      <c r="AB239" s="1"/>
      <c r="AC239" s="2"/>
      <c r="AD239" s="2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</row>
    <row r="240" spans="1:59" x14ac:dyDescent="0.25">
      <c r="A240" s="1"/>
      <c r="B240" s="1"/>
      <c r="C240" s="1"/>
      <c r="D240" s="1"/>
      <c r="E240" s="7"/>
      <c r="F240" s="7"/>
      <c r="G240" s="1"/>
      <c r="H240" s="1"/>
      <c r="I240" s="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 t="s">
        <v>982</v>
      </c>
      <c r="U240" s="1" t="s">
        <v>67</v>
      </c>
      <c r="V240" s="2">
        <v>41666.666669999999</v>
      </c>
      <c r="W240" s="1"/>
      <c r="X240" s="1"/>
      <c r="Y240" s="4">
        <v>0</v>
      </c>
      <c r="Z240" s="1"/>
      <c r="AA240" s="1"/>
      <c r="AB240" s="1"/>
      <c r="AC240" s="2"/>
      <c r="AD240" s="2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</row>
    <row r="241" spans="1:59" ht="76.5" x14ac:dyDescent="0.25">
      <c r="A241" s="1"/>
      <c r="B241" s="1"/>
      <c r="C241" s="1"/>
      <c r="D241" s="1"/>
      <c r="E241" s="7"/>
      <c r="F241" s="7"/>
      <c r="G241" s="1"/>
      <c r="H241" s="1"/>
      <c r="I241" s="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 t="s">
        <v>983</v>
      </c>
      <c r="U241" s="1" t="s">
        <v>94</v>
      </c>
      <c r="V241" s="2">
        <v>41666.666669999999</v>
      </c>
      <c r="W241" s="1"/>
      <c r="X241" s="1"/>
      <c r="Y241" s="4">
        <v>0</v>
      </c>
      <c r="Z241" s="1"/>
      <c r="AA241" s="1"/>
      <c r="AB241" s="1"/>
      <c r="AC241" s="2"/>
      <c r="AD241" s="2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</row>
    <row r="242" spans="1:59" ht="115.5" customHeight="1" x14ac:dyDescent="0.25">
      <c r="A242" s="1">
        <v>83</v>
      </c>
      <c r="B242" s="1" t="s">
        <v>38</v>
      </c>
      <c r="C242" s="1" t="s">
        <v>190</v>
      </c>
      <c r="D242" s="1" t="s">
        <v>338</v>
      </c>
      <c r="E242" s="7" t="s">
        <v>39</v>
      </c>
      <c r="F242" s="7" t="s">
        <v>65</v>
      </c>
      <c r="G242" s="1" t="s">
        <v>58</v>
      </c>
      <c r="H242" s="1" t="s">
        <v>140</v>
      </c>
      <c r="I242" s="7" t="s">
        <v>984</v>
      </c>
      <c r="J242" s="1" t="s">
        <v>27</v>
      </c>
      <c r="K242" s="1"/>
      <c r="L242" s="1" t="s">
        <v>41</v>
      </c>
      <c r="M242" s="1" t="s">
        <v>200</v>
      </c>
      <c r="N242" s="1" t="s">
        <v>985</v>
      </c>
      <c r="O242" s="2">
        <v>1575</v>
      </c>
      <c r="P242" s="2">
        <v>1890</v>
      </c>
      <c r="Q242" s="1" t="s">
        <v>99</v>
      </c>
      <c r="R242" s="1" t="s">
        <v>99</v>
      </c>
      <c r="S242" s="1" t="s">
        <v>30</v>
      </c>
      <c r="T242" s="1" t="s">
        <v>776</v>
      </c>
      <c r="U242" s="1" t="s">
        <v>81</v>
      </c>
      <c r="V242" s="2">
        <v>1350.36</v>
      </c>
      <c r="W242" s="1"/>
      <c r="X242" s="1" t="s">
        <v>27</v>
      </c>
      <c r="Y242" s="2">
        <v>1000.56</v>
      </c>
      <c r="Z242" s="1" t="s">
        <v>776</v>
      </c>
      <c r="AA242" s="1" t="s">
        <v>777</v>
      </c>
      <c r="AB242" s="1" t="s">
        <v>119</v>
      </c>
      <c r="AC242" s="2">
        <v>1000.56</v>
      </c>
      <c r="AD242" s="2">
        <v>1200.672</v>
      </c>
      <c r="AE242" s="1"/>
      <c r="AF242" s="1"/>
      <c r="AG242" s="4">
        <v>0</v>
      </c>
      <c r="AH242" s="1" t="s">
        <v>65</v>
      </c>
      <c r="AI242" s="1" t="s">
        <v>61</v>
      </c>
      <c r="AJ242" s="1" t="s">
        <v>986</v>
      </c>
      <c r="AK242" s="1" t="s">
        <v>62</v>
      </c>
      <c r="AL242" s="1" t="s">
        <v>45</v>
      </c>
      <c r="AM242" s="1" t="s">
        <v>102</v>
      </c>
      <c r="AN242" s="1" t="s">
        <v>109</v>
      </c>
      <c r="AO242" s="1" t="s">
        <v>45</v>
      </c>
      <c r="AP242" s="1" t="s">
        <v>123</v>
      </c>
      <c r="AQ242" s="1" t="s">
        <v>35</v>
      </c>
      <c r="AR242" s="1"/>
      <c r="AS242" s="1"/>
      <c r="AT242" s="1"/>
      <c r="AU242" s="1"/>
      <c r="AV242" s="1" t="s">
        <v>47</v>
      </c>
      <c r="AW242" s="1" t="s">
        <v>242</v>
      </c>
      <c r="AX242" s="1" t="s">
        <v>47</v>
      </c>
      <c r="AY242" s="1" t="s">
        <v>242</v>
      </c>
      <c r="AZ242" s="1" t="s">
        <v>794</v>
      </c>
      <c r="BA242" s="1"/>
      <c r="BB242" s="1" t="s">
        <v>146</v>
      </c>
      <c r="BC242" s="1" t="s">
        <v>987</v>
      </c>
      <c r="BD242" s="1" t="s">
        <v>988</v>
      </c>
      <c r="BE242" s="1"/>
      <c r="BF242" s="1"/>
      <c r="BG242" s="1"/>
    </row>
    <row r="243" spans="1:59" x14ac:dyDescent="0.25">
      <c r="A243" s="1"/>
      <c r="B243" s="1"/>
      <c r="C243" s="1"/>
      <c r="D243" s="1"/>
      <c r="E243" s="7"/>
      <c r="F243" s="7"/>
      <c r="G243" s="1"/>
      <c r="H243" s="1"/>
      <c r="I243" s="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 t="s">
        <v>349</v>
      </c>
      <c r="U243" s="1" t="s">
        <v>67</v>
      </c>
      <c r="V243" s="2">
        <v>1300</v>
      </c>
      <c r="W243" s="1"/>
      <c r="X243" s="1"/>
      <c r="Y243" s="2">
        <v>1300</v>
      </c>
      <c r="Z243" s="1"/>
      <c r="AA243" s="1"/>
      <c r="AB243" s="1"/>
      <c r="AC243" s="2"/>
      <c r="AD243" s="2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</row>
    <row r="244" spans="1:59" x14ac:dyDescent="0.25">
      <c r="A244" s="1"/>
      <c r="B244" s="1"/>
      <c r="C244" s="1"/>
      <c r="D244" s="1"/>
      <c r="E244" s="7"/>
      <c r="F244" s="7"/>
      <c r="G244" s="1"/>
      <c r="H244" s="1"/>
      <c r="I244" s="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 t="s">
        <v>335</v>
      </c>
      <c r="U244" s="1" t="s">
        <v>81</v>
      </c>
      <c r="V244" s="2">
        <v>1431.11492</v>
      </c>
      <c r="W244" s="1"/>
      <c r="X244" s="1"/>
      <c r="Y244" s="2">
        <v>1397.09492</v>
      </c>
      <c r="Z244" s="1"/>
      <c r="AA244" s="1"/>
      <c r="AB244" s="1"/>
      <c r="AC244" s="2"/>
      <c r="AD244" s="2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</row>
    <row r="245" spans="1:59" x14ac:dyDescent="0.25">
      <c r="A245" s="1"/>
      <c r="B245" s="1"/>
      <c r="C245" s="1"/>
      <c r="D245" s="1"/>
      <c r="E245" s="7"/>
      <c r="F245" s="7"/>
      <c r="G245" s="1"/>
      <c r="H245" s="1"/>
      <c r="I245" s="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 t="s">
        <v>213</v>
      </c>
      <c r="U245" s="1" t="s">
        <v>81</v>
      </c>
      <c r="V245" s="2">
        <v>1166.6666700000001</v>
      </c>
      <c r="W245" s="1"/>
      <c r="X245" s="1"/>
      <c r="Y245" s="2">
        <v>1007.90667</v>
      </c>
      <c r="Z245" s="1"/>
      <c r="AA245" s="1"/>
      <c r="AB245" s="1"/>
      <c r="AC245" s="2"/>
      <c r="AD245" s="2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</row>
    <row r="246" spans="1:59" ht="156.75" customHeight="1" x14ac:dyDescent="0.25">
      <c r="A246" s="1">
        <v>84</v>
      </c>
      <c r="B246" s="1" t="s">
        <v>38</v>
      </c>
      <c r="C246" s="1" t="s">
        <v>130</v>
      </c>
      <c r="D246" s="1" t="s">
        <v>361</v>
      </c>
      <c r="E246" s="7" t="s">
        <v>39</v>
      </c>
      <c r="F246" s="7" t="s">
        <v>65</v>
      </c>
      <c r="G246" s="1" t="s">
        <v>199</v>
      </c>
      <c r="H246" s="1" t="s">
        <v>426</v>
      </c>
      <c r="I246" s="7" t="s">
        <v>989</v>
      </c>
      <c r="J246" s="1" t="s">
        <v>28</v>
      </c>
      <c r="K246" s="1"/>
      <c r="L246" s="1" t="s">
        <v>41</v>
      </c>
      <c r="M246" s="1" t="s">
        <v>133</v>
      </c>
      <c r="N246" s="1" t="s">
        <v>990</v>
      </c>
      <c r="O246" s="2">
        <v>2387.5140999999999</v>
      </c>
      <c r="P246" s="2">
        <v>2865.01692</v>
      </c>
      <c r="Q246" s="1" t="s">
        <v>80</v>
      </c>
      <c r="R246" s="1" t="s">
        <v>220</v>
      </c>
      <c r="S246" s="1" t="s">
        <v>27</v>
      </c>
      <c r="T246" s="1" t="s">
        <v>316</v>
      </c>
      <c r="U246" s="1" t="s">
        <v>67</v>
      </c>
      <c r="V246" s="2">
        <v>2387.5140999999999</v>
      </c>
      <c r="W246" s="1"/>
      <c r="X246" s="1"/>
      <c r="Y246" s="4">
        <v>0</v>
      </c>
      <c r="Z246" s="1" t="s">
        <v>316</v>
      </c>
      <c r="AA246" s="1" t="s">
        <v>317</v>
      </c>
      <c r="AB246" s="1"/>
      <c r="AC246" s="2">
        <v>2387.5140999999999</v>
      </c>
      <c r="AD246" s="2">
        <v>2387.5140999999999</v>
      </c>
      <c r="AE246" s="1"/>
      <c r="AF246" s="1"/>
      <c r="AG246" s="4">
        <v>0</v>
      </c>
      <c r="AH246" s="1" t="s">
        <v>65</v>
      </c>
      <c r="AI246" s="1" t="s">
        <v>61</v>
      </c>
      <c r="AJ246" s="1" t="s">
        <v>991</v>
      </c>
      <c r="AK246" s="1" t="s">
        <v>62</v>
      </c>
      <c r="AL246" s="1" t="s">
        <v>45</v>
      </c>
      <c r="AM246" s="1" t="s">
        <v>172</v>
      </c>
      <c r="AN246" s="1" t="s">
        <v>153</v>
      </c>
      <c r="AO246" s="1" t="s">
        <v>47</v>
      </c>
      <c r="AP246" s="1" t="s">
        <v>72</v>
      </c>
      <c r="AQ246" s="1" t="s">
        <v>37</v>
      </c>
      <c r="AR246" s="1"/>
      <c r="AS246" s="1"/>
      <c r="AT246" s="1"/>
      <c r="AU246" s="1"/>
      <c r="AV246" s="1" t="s">
        <v>47</v>
      </c>
      <c r="AW246" s="1" t="s">
        <v>268</v>
      </c>
      <c r="AX246" s="1" t="s">
        <v>47</v>
      </c>
      <c r="AY246" s="1" t="s">
        <v>268</v>
      </c>
      <c r="AZ246" s="1" t="s">
        <v>209</v>
      </c>
      <c r="BA246" s="1"/>
      <c r="BB246" s="1" t="s">
        <v>201</v>
      </c>
      <c r="BC246" s="1" t="s">
        <v>992</v>
      </c>
      <c r="BD246" s="1" t="s">
        <v>993</v>
      </c>
      <c r="BE246" s="1"/>
      <c r="BF246" s="1"/>
      <c r="BG246" s="1"/>
    </row>
    <row r="247" spans="1:59" ht="108.75" customHeight="1" x14ac:dyDescent="0.25">
      <c r="A247" s="1">
        <v>85</v>
      </c>
      <c r="B247" s="1" t="s">
        <v>38</v>
      </c>
      <c r="C247" s="1" t="s">
        <v>51</v>
      </c>
      <c r="D247" s="1" t="s">
        <v>403</v>
      </c>
      <c r="E247" s="7" t="s">
        <v>39</v>
      </c>
      <c r="F247" s="7" t="s">
        <v>124</v>
      </c>
      <c r="G247" s="1" t="s">
        <v>132</v>
      </c>
      <c r="H247" s="1" t="s">
        <v>271</v>
      </c>
      <c r="I247" s="7" t="s">
        <v>994</v>
      </c>
      <c r="J247" s="1" t="s">
        <v>28</v>
      </c>
      <c r="K247" s="1"/>
      <c r="L247" s="1" t="s">
        <v>41</v>
      </c>
      <c r="M247" s="1" t="s">
        <v>200</v>
      </c>
      <c r="N247" s="1" t="s">
        <v>995</v>
      </c>
      <c r="O247" s="2">
        <v>10756.586450000001</v>
      </c>
      <c r="P247" s="2">
        <v>12907.90374</v>
      </c>
      <c r="Q247" s="1" t="s">
        <v>80</v>
      </c>
      <c r="R247" s="1" t="s">
        <v>80</v>
      </c>
      <c r="S247" s="1" t="s">
        <v>30</v>
      </c>
      <c r="T247" s="1" t="s">
        <v>451</v>
      </c>
      <c r="U247" s="1" t="s">
        <v>67</v>
      </c>
      <c r="V247" s="2">
        <v>9989</v>
      </c>
      <c r="W247" s="1"/>
      <c r="X247" s="1"/>
      <c r="Y247" s="4">
        <v>0</v>
      </c>
      <c r="Z247" s="1" t="s">
        <v>451</v>
      </c>
      <c r="AA247" s="1" t="s">
        <v>452</v>
      </c>
      <c r="AB247" s="1" t="s">
        <v>332</v>
      </c>
      <c r="AC247" s="2">
        <v>9989</v>
      </c>
      <c r="AD247" s="2">
        <v>11986.8</v>
      </c>
      <c r="AE247" s="1"/>
      <c r="AF247" s="1"/>
      <c r="AG247" s="4">
        <v>0</v>
      </c>
      <c r="AH247" s="1" t="s">
        <v>82</v>
      </c>
      <c r="AI247" s="1" t="s">
        <v>61</v>
      </c>
      <c r="AJ247" s="1" t="s">
        <v>996</v>
      </c>
      <c r="AK247" s="1" t="s">
        <v>62</v>
      </c>
      <c r="AL247" s="1" t="s">
        <v>45</v>
      </c>
      <c r="AM247" s="1" t="s">
        <v>64</v>
      </c>
      <c r="AN247" s="1" t="s">
        <v>125</v>
      </c>
      <c r="AO247" s="1" t="s">
        <v>47</v>
      </c>
      <c r="AP247" s="1" t="s">
        <v>198</v>
      </c>
      <c r="AQ247" s="1" t="s">
        <v>997</v>
      </c>
      <c r="AR247" s="1"/>
      <c r="AS247" s="1"/>
      <c r="AT247" s="1"/>
      <c r="AU247" s="1"/>
      <c r="AV247" s="1" t="s">
        <v>47</v>
      </c>
      <c r="AW247" s="1" t="s">
        <v>216</v>
      </c>
      <c r="AX247" s="1" t="s">
        <v>47</v>
      </c>
      <c r="AY247" s="1" t="s">
        <v>216</v>
      </c>
      <c r="AZ247" s="1" t="s">
        <v>714</v>
      </c>
      <c r="BA247" s="1"/>
      <c r="BB247" s="1" t="s">
        <v>146</v>
      </c>
      <c r="BC247" s="1" t="s">
        <v>845</v>
      </c>
      <c r="BD247" s="1" t="s">
        <v>846</v>
      </c>
      <c r="BE247" s="1"/>
      <c r="BF247" s="1"/>
      <c r="BG247" s="1"/>
    </row>
    <row r="248" spans="1:59" x14ac:dyDescent="0.25">
      <c r="A248" s="1"/>
      <c r="B248" s="1"/>
      <c r="C248" s="1"/>
      <c r="D248" s="1"/>
      <c r="E248" s="7"/>
      <c r="F248" s="7"/>
      <c r="G248" s="1"/>
      <c r="H248" s="1"/>
      <c r="I248" s="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 t="s">
        <v>998</v>
      </c>
      <c r="U248" s="1" t="s">
        <v>67</v>
      </c>
      <c r="V248" s="2">
        <v>10750</v>
      </c>
      <c r="W248" s="1"/>
      <c r="X248" s="1"/>
      <c r="Y248" s="4">
        <v>0</v>
      </c>
      <c r="Z248" s="1"/>
      <c r="AA248" s="1"/>
      <c r="AB248" s="1"/>
      <c r="AC248" s="2"/>
      <c r="AD248" s="2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</row>
    <row r="249" spans="1:59" x14ac:dyDescent="0.25">
      <c r="A249" s="1"/>
      <c r="B249" s="1"/>
      <c r="C249" s="1"/>
      <c r="D249" s="1"/>
      <c r="E249" s="7"/>
      <c r="F249" s="7"/>
      <c r="G249" s="1"/>
      <c r="H249" s="1"/>
      <c r="I249" s="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 t="s">
        <v>999</v>
      </c>
      <c r="U249" s="1" t="s">
        <v>81</v>
      </c>
      <c r="V249" s="2">
        <v>10756.586450000001</v>
      </c>
      <c r="W249" s="1"/>
      <c r="X249" s="1"/>
      <c r="Y249" s="4">
        <v>0</v>
      </c>
      <c r="Z249" s="1"/>
      <c r="AA249" s="1"/>
      <c r="AB249" s="1"/>
      <c r="AC249" s="2"/>
      <c r="AD249" s="2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</row>
    <row r="250" spans="1:59" x14ac:dyDescent="0.25">
      <c r="A250" s="1"/>
      <c r="B250" s="1"/>
      <c r="C250" s="1"/>
      <c r="D250" s="1"/>
      <c r="E250" s="7"/>
      <c r="F250" s="7"/>
      <c r="G250" s="1"/>
      <c r="H250" s="1"/>
      <c r="I250" s="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 t="s">
        <v>542</v>
      </c>
      <c r="U250" s="1" t="s">
        <v>43</v>
      </c>
      <c r="V250" s="2">
        <v>10052</v>
      </c>
      <c r="W250" s="1"/>
      <c r="X250" s="1"/>
      <c r="Y250" s="4">
        <v>0</v>
      </c>
      <c r="Z250" s="1"/>
      <c r="AA250" s="1"/>
      <c r="AB250" s="1"/>
      <c r="AC250" s="2"/>
      <c r="AD250" s="2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</row>
    <row r="251" spans="1:59" ht="115.5" customHeight="1" x14ac:dyDescent="0.25">
      <c r="A251" s="1">
        <v>86</v>
      </c>
      <c r="B251" s="1" t="s">
        <v>38</v>
      </c>
      <c r="C251" s="1" t="s">
        <v>51</v>
      </c>
      <c r="D251" s="1" t="s">
        <v>403</v>
      </c>
      <c r="E251" s="7" t="s">
        <v>39</v>
      </c>
      <c r="F251" s="7" t="s">
        <v>124</v>
      </c>
      <c r="G251" s="1" t="s">
        <v>132</v>
      </c>
      <c r="H251" s="1" t="s">
        <v>140</v>
      </c>
      <c r="I251" s="7" t="s">
        <v>1000</v>
      </c>
      <c r="J251" s="1" t="s">
        <v>28</v>
      </c>
      <c r="K251" s="1"/>
      <c r="L251" s="1" t="s">
        <v>41</v>
      </c>
      <c r="M251" s="1" t="s">
        <v>200</v>
      </c>
      <c r="N251" s="1" t="s">
        <v>1001</v>
      </c>
      <c r="O251" s="2">
        <v>9763.9145000000008</v>
      </c>
      <c r="P251" s="2">
        <v>11716.697399999999</v>
      </c>
      <c r="Q251" s="1" t="s">
        <v>80</v>
      </c>
      <c r="R251" s="1" t="s">
        <v>80</v>
      </c>
      <c r="S251" s="1" t="s">
        <v>30</v>
      </c>
      <c r="T251" s="1" t="s">
        <v>451</v>
      </c>
      <c r="U251" s="1" t="s">
        <v>67</v>
      </c>
      <c r="V251" s="2">
        <v>9150</v>
      </c>
      <c r="W251" s="1"/>
      <c r="X251" s="1"/>
      <c r="Y251" s="4">
        <v>0</v>
      </c>
      <c r="Z251" s="1" t="s">
        <v>451</v>
      </c>
      <c r="AA251" s="1" t="s">
        <v>452</v>
      </c>
      <c r="AB251" s="1" t="s">
        <v>332</v>
      </c>
      <c r="AC251" s="2">
        <v>9150</v>
      </c>
      <c r="AD251" s="2">
        <v>10980</v>
      </c>
      <c r="AE251" s="1"/>
      <c r="AF251" s="1"/>
      <c r="AG251" s="4">
        <v>0</v>
      </c>
      <c r="AH251" s="1" t="s">
        <v>82</v>
      </c>
      <c r="AI251" s="1" t="s">
        <v>61</v>
      </c>
      <c r="AJ251" s="1" t="s">
        <v>1002</v>
      </c>
      <c r="AK251" s="1" t="s">
        <v>62</v>
      </c>
      <c r="AL251" s="1" t="s">
        <v>45</v>
      </c>
      <c r="AM251" s="1" t="s">
        <v>64</v>
      </c>
      <c r="AN251" s="1" t="s">
        <v>125</v>
      </c>
      <c r="AO251" s="1" t="s">
        <v>47</v>
      </c>
      <c r="AP251" s="1" t="s">
        <v>198</v>
      </c>
      <c r="AQ251" s="1" t="s">
        <v>1003</v>
      </c>
      <c r="AR251" s="1"/>
      <c r="AS251" s="1"/>
      <c r="AT251" s="1"/>
      <c r="AU251" s="1"/>
      <c r="AV251" s="1" t="s">
        <v>47</v>
      </c>
      <c r="AW251" s="1" t="s">
        <v>216</v>
      </c>
      <c r="AX251" s="1" t="s">
        <v>47</v>
      </c>
      <c r="AY251" s="1" t="s">
        <v>216</v>
      </c>
      <c r="AZ251" s="1" t="s">
        <v>714</v>
      </c>
      <c r="BA251" s="1"/>
      <c r="BB251" s="1" t="s">
        <v>146</v>
      </c>
      <c r="BC251" s="1" t="s">
        <v>1004</v>
      </c>
      <c r="BD251" s="1" t="s">
        <v>1005</v>
      </c>
      <c r="BE251" s="1"/>
      <c r="BF251" s="1"/>
      <c r="BG251" s="1"/>
    </row>
    <row r="252" spans="1:59" x14ac:dyDescent="0.25">
      <c r="A252" s="1"/>
      <c r="B252" s="1"/>
      <c r="C252" s="1"/>
      <c r="D252" s="1"/>
      <c r="E252" s="7"/>
      <c r="F252" s="7"/>
      <c r="G252" s="1"/>
      <c r="H252" s="1"/>
      <c r="I252" s="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 t="s">
        <v>998</v>
      </c>
      <c r="U252" s="1" t="s">
        <v>67</v>
      </c>
      <c r="V252" s="2">
        <v>9750</v>
      </c>
      <c r="W252" s="1"/>
      <c r="X252" s="1"/>
      <c r="Y252" s="4">
        <v>0</v>
      </c>
      <c r="Z252" s="1"/>
      <c r="AA252" s="1"/>
      <c r="AB252" s="1"/>
      <c r="AC252" s="2"/>
      <c r="AD252" s="2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</row>
    <row r="253" spans="1:59" x14ac:dyDescent="0.25">
      <c r="A253" s="1"/>
      <c r="B253" s="1"/>
      <c r="C253" s="1"/>
      <c r="D253" s="1"/>
      <c r="E253" s="7"/>
      <c r="F253" s="7"/>
      <c r="G253" s="1"/>
      <c r="H253" s="1"/>
      <c r="I253" s="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 t="s">
        <v>999</v>
      </c>
      <c r="U253" s="1" t="s">
        <v>81</v>
      </c>
      <c r="V253" s="2">
        <v>9763.9145000000008</v>
      </c>
      <c r="W253" s="1"/>
      <c r="X253" s="1"/>
      <c r="Y253" s="4">
        <v>0</v>
      </c>
      <c r="Z253" s="1"/>
      <c r="AA253" s="1"/>
      <c r="AB253" s="1"/>
      <c r="AC253" s="2"/>
      <c r="AD253" s="2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</row>
    <row r="254" spans="1:59" x14ac:dyDescent="0.25">
      <c r="A254" s="1"/>
      <c r="B254" s="1"/>
      <c r="C254" s="1"/>
      <c r="D254" s="1"/>
      <c r="E254" s="7"/>
      <c r="F254" s="7"/>
      <c r="G254" s="1"/>
      <c r="H254" s="1"/>
      <c r="I254" s="7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 t="s">
        <v>542</v>
      </c>
      <c r="U254" s="1" t="s">
        <v>43</v>
      </c>
      <c r="V254" s="2">
        <v>9011</v>
      </c>
      <c r="W254" s="1"/>
      <c r="X254" s="1"/>
      <c r="Y254" s="4">
        <v>0</v>
      </c>
      <c r="Z254" s="1"/>
      <c r="AA254" s="1"/>
      <c r="AB254" s="1"/>
      <c r="AC254" s="2"/>
      <c r="AD254" s="2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</row>
    <row r="255" spans="1:59" ht="89.25" x14ac:dyDescent="0.25">
      <c r="A255" s="1">
        <v>87</v>
      </c>
      <c r="B255" s="1" t="s">
        <v>38</v>
      </c>
      <c r="C255" s="1" t="s">
        <v>350</v>
      </c>
      <c r="D255" s="1" t="s">
        <v>374</v>
      </c>
      <c r="E255" s="7" t="s">
        <v>39</v>
      </c>
      <c r="F255" s="7" t="s">
        <v>124</v>
      </c>
      <c r="G255" s="1" t="s">
        <v>58</v>
      </c>
      <c r="H255" s="1" t="s">
        <v>168</v>
      </c>
      <c r="I255" s="7" t="s">
        <v>1006</v>
      </c>
      <c r="J255" s="1" t="s">
        <v>27</v>
      </c>
      <c r="K255" s="1"/>
      <c r="L255" s="1" t="s">
        <v>41</v>
      </c>
      <c r="M255" s="1" t="s">
        <v>133</v>
      </c>
      <c r="N255" s="1" t="s">
        <v>1007</v>
      </c>
      <c r="O255" s="2">
        <v>1343</v>
      </c>
      <c r="P255" s="2">
        <v>1611.6</v>
      </c>
      <c r="Q255" s="1" t="s">
        <v>99</v>
      </c>
      <c r="R255" s="1" t="s">
        <v>99</v>
      </c>
      <c r="S255" s="1" t="s">
        <v>30</v>
      </c>
      <c r="T255" s="1" t="s">
        <v>213</v>
      </c>
      <c r="U255" s="1" t="s">
        <v>81</v>
      </c>
      <c r="V255" s="2">
        <v>1143.8982100000001</v>
      </c>
      <c r="W255" s="1"/>
      <c r="X255" s="1"/>
      <c r="Y255" s="4">
        <v>0</v>
      </c>
      <c r="Z255" s="1" t="s">
        <v>213</v>
      </c>
      <c r="AA255" s="1" t="s">
        <v>951</v>
      </c>
      <c r="AB255" s="1" t="s">
        <v>253</v>
      </c>
      <c r="AC255" s="2">
        <v>1143.8982100000001</v>
      </c>
      <c r="AD255" s="2">
        <v>1372.67785</v>
      </c>
      <c r="AE255" s="1"/>
      <c r="AF255" s="1"/>
      <c r="AG255" s="4">
        <v>0</v>
      </c>
      <c r="AH255" s="1" t="s">
        <v>124</v>
      </c>
      <c r="AI255" s="1" t="s">
        <v>61</v>
      </c>
      <c r="AJ255" s="1" t="s">
        <v>1008</v>
      </c>
      <c r="AK255" s="1" t="s">
        <v>62</v>
      </c>
      <c r="AL255" s="1" t="s">
        <v>45</v>
      </c>
      <c r="AM255" s="1" t="s">
        <v>205</v>
      </c>
      <c r="AN255" s="1" t="s">
        <v>266</v>
      </c>
      <c r="AO255" s="1" t="s">
        <v>47</v>
      </c>
      <c r="AP255" s="1" t="s">
        <v>162</v>
      </c>
      <c r="AQ255" s="1" t="s">
        <v>1009</v>
      </c>
      <c r="AR255" s="1"/>
      <c r="AS255" s="1"/>
      <c r="AT255" s="1"/>
      <c r="AU255" s="1"/>
      <c r="AV255" s="1" t="s">
        <v>47</v>
      </c>
      <c r="AW255" s="1" t="s">
        <v>241</v>
      </c>
      <c r="AX255" s="1" t="s">
        <v>47</v>
      </c>
      <c r="AY255" s="1" t="s">
        <v>241</v>
      </c>
      <c r="AZ255" s="1" t="s">
        <v>48</v>
      </c>
      <c r="BA255" s="1"/>
      <c r="BB255" s="1" t="s">
        <v>146</v>
      </c>
      <c r="BC255" s="1" t="s">
        <v>1010</v>
      </c>
      <c r="BD255" s="1" t="s">
        <v>1011</v>
      </c>
      <c r="BE255" s="1"/>
      <c r="BF255" s="1"/>
      <c r="BG255" s="1"/>
    </row>
    <row r="256" spans="1:59" x14ac:dyDescent="0.25">
      <c r="A256" s="1"/>
      <c r="B256" s="1"/>
      <c r="C256" s="1"/>
      <c r="D256" s="1"/>
      <c r="E256" s="7"/>
      <c r="F256" s="7"/>
      <c r="G256" s="1"/>
      <c r="H256" s="1"/>
      <c r="I256" s="7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 t="s">
        <v>1012</v>
      </c>
      <c r="U256" s="1" t="s">
        <v>67</v>
      </c>
      <c r="V256" s="2">
        <v>1320.8333299999999</v>
      </c>
      <c r="W256" s="1"/>
      <c r="X256" s="1"/>
      <c r="Y256" s="4">
        <v>0</v>
      </c>
      <c r="Z256" s="1"/>
      <c r="AA256" s="1"/>
      <c r="AB256" s="1"/>
      <c r="AC256" s="2"/>
      <c r="AD256" s="2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</row>
    <row r="257" spans="1:59" x14ac:dyDescent="0.25">
      <c r="A257" s="1"/>
      <c r="B257" s="1"/>
      <c r="C257" s="1"/>
      <c r="D257" s="1"/>
      <c r="E257" s="7"/>
      <c r="F257" s="7"/>
      <c r="G257" s="1"/>
      <c r="H257" s="1"/>
      <c r="I257" s="7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 t="s">
        <v>1013</v>
      </c>
      <c r="U257" s="1" t="s">
        <v>67</v>
      </c>
      <c r="V257" s="2">
        <v>1320</v>
      </c>
      <c r="W257" s="1"/>
      <c r="X257" s="1"/>
      <c r="Y257" s="4">
        <v>0</v>
      </c>
      <c r="Z257" s="1"/>
      <c r="AA257" s="1"/>
      <c r="AB257" s="1"/>
      <c r="AC257" s="2"/>
      <c r="AD257" s="2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</row>
    <row r="258" spans="1:59" x14ac:dyDescent="0.25">
      <c r="A258" s="1"/>
      <c r="B258" s="1"/>
      <c r="C258" s="1"/>
      <c r="D258" s="1"/>
      <c r="E258" s="7"/>
      <c r="F258" s="7"/>
      <c r="G258" s="1"/>
      <c r="H258" s="1"/>
      <c r="I258" s="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 t="s">
        <v>1014</v>
      </c>
      <c r="U258" s="1" t="s">
        <v>67</v>
      </c>
      <c r="V258" s="2">
        <v>1343</v>
      </c>
      <c r="W258" s="1" t="s">
        <v>1014</v>
      </c>
      <c r="X258" s="1"/>
      <c r="Y258" s="4">
        <v>0</v>
      </c>
      <c r="Z258" s="1"/>
      <c r="AA258" s="1"/>
      <c r="AB258" s="1"/>
      <c r="AC258" s="2"/>
      <c r="AD258" s="2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</row>
    <row r="259" spans="1:59" ht="116.25" customHeight="1" x14ac:dyDescent="0.25">
      <c r="A259" s="1">
        <v>88</v>
      </c>
      <c r="B259" s="1" t="s">
        <v>38</v>
      </c>
      <c r="C259" s="1" t="s">
        <v>130</v>
      </c>
      <c r="D259" s="1" t="s">
        <v>303</v>
      </c>
      <c r="E259" s="7" t="s">
        <v>39</v>
      </c>
      <c r="F259" s="7" t="s">
        <v>124</v>
      </c>
      <c r="G259" s="1" t="s">
        <v>132</v>
      </c>
      <c r="H259" s="1" t="s">
        <v>543</v>
      </c>
      <c r="I259" s="7" t="s">
        <v>1015</v>
      </c>
      <c r="J259" s="1" t="s">
        <v>28</v>
      </c>
      <c r="K259" s="1"/>
      <c r="L259" s="1" t="s">
        <v>41</v>
      </c>
      <c r="M259" s="1" t="s">
        <v>141</v>
      </c>
      <c r="N259" s="1" t="s">
        <v>1016</v>
      </c>
      <c r="O259" s="3">
        <v>540.08266000000003</v>
      </c>
      <c r="P259" s="2">
        <v>648.09919000000002</v>
      </c>
      <c r="Q259" s="1" t="s">
        <v>99</v>
      </c>
      <c r="R259" s="1" t="s">
        <v>99</v>
      </c>
      <c r="S259" s="1" t="s">
        <v>28</v>
      </c>
      <c r="T259" s="1" t="s">
        <v>308</v>
      </c>
      <c r="U259" s="1" t="s">
        <v>67</v>
      </c>
      <c r="V259" s="3">
        <v>405.08</v>
      </c>
      <c r="W259" s="1"/>
      <c r="X259" s="1"/>
      <c r="Y259" s="4">
        <v>0</v>
      </c>
      <c r="Z259" s="1" t="s">
        <v>308</v>
      </c>
      <c r="AA259" s="1" t="s">
        <v>309</v>
      </c>
      <c r="AB259" s="1" t="s">
        <v>310</v>
      </c>
      <c r="AC259" s="2">
        <v>405.08</v>
      </c>
      <c r="AD259" s="2">
        <v>486.096</v>
      </c>
      <c r="AE259" s="1"/>
      <c r="AF259" s="1"/>
      <c r="AG259" s="4">
        <v>0</v>
      </c>
      <c r="AH259" s="1" t="s">
        <v>124</v>
      </c>
      <c r="AI259" s="1" t="s">
        <v>61</v>
      </c>
      <c r="AJ259" s="1" t="s">
        <v>1017</v>
      </c>
      <c r="AK259" s="1" t="s">
        <v>62</v>
      </c>
      <c r="AL259" s="1" t="s">
        <v>45</v>
      </c>
      <c r="AM259" s="1" t="s">
        <v>125</v>
      </c>
      <c r="AN259" s="1" t="s">
        <v>240</v>
      </c>
      <c r="AO259" s="1" t="s">
        <v>47</v>
      </c>
      <c r="AP259" s="1" t="s">
        <v>193</v>
      </c>
      <c r="AQ259" s="1" t="s">
        <v>1018</v>
      </c>
      <c r="AR259" s="1"/>
      <c r="AS259" s="1"/>
      <c r="AT259" s="1"/>
      <c r="AU259" s="1"/>
      <c r="AV259" s="1" t="s">
        <v>47</v>
      </c>
      <c r="AW259" s="1" t="s">
        <v>47</v>
      </c>
      <c r="AX259" s="1" t="s">
        <v>47</v>
      </c>
      <c r="AY259" s="1" t="s">
        <v>47</v>
      </c>
      <c r="AZ259" s="1" t="s">
        <v>48</v>
      </c>
      <c r="BA259" s="1"/>
      <c r="BB259" s="1" t="s">
        <v>201</v>
      </c>
      <c r="BC259" s="1" t="s">
        <v>1019</v>
      </c>
      <c r="BD259" s="1" t="s">
        <v>1020</v>
      </c>
      <c r="BE259" s="1"/>
      <c r="BF259" s="1"/>
      <c r="BG259" s="1"/>
    </row>
    <row r="260" spans="1:59" x14ac:dyDescent="0.25">
      <c r="A260" s="1"/>
      <c r="B260" s="1"/>
      <c r="C260" s="1"/>
      <c r="D260" s="1"/>
      <c r="E260" s="7"/>
      <c r="F260" s="7"/>
      <c r="G260" s="1"/>
      <c r="H260" s="1"/>
      <c r="I260" s="7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 t="s">
        <v>306</v>
      </c>
      <c r="U260" s="1" t="s">
        <v>67</v>
      </c>
      <c r="V260" s="3">
        <v>417.42500000000001</v>
      </c>
      <c r="W260" s="1"/>
      <c r="X260" s="1"/>
      <c r="Y260" s="4">
        <v>0</v>
      </c>
      <c r="Z260" s="1"/>
      <c r="AA260" s="1"/>
      <c r="AB260" s="1"/>
      <c r="AC260" s="2"/>
      <c r="AD260" s="2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</row>
    <row r="261" spans="1:59" ht="101.25" customHeight="1" x14ac:dyDescent="0.25">
      <c r="A261" s="1">
        <v>89</v>
      </c>
      <c r="B261" s="1" t="s">
        <v>38</v>
      </c>
      <c r="C261" s="1" t="s">
        <v>130</v>
      </c>
      <c r="D261" s="1" t="s">
        <v>303</v>
      </c>
      <c r="E261" s="7" t="s">
        <v>39</v>
      </c>
      <c r="F261" s="7" t="s">
        <v>124</v>
      </c>
      <c r="G261" s="1" t="s">
        <v>132</v>
      </c>
      <c r="H261" s="1" t="s">
        <v>644</v>
      </c>
      <c r="I261" s="7" t="s">
        <v>1021</v>
      </c>
      <c r="J261" s="1" t="s">
        <v>28</v>
      </c>
      <c r="K261" s="1"/>
      <c r="L261" s="1" t="s">
        <v>41</v>
      </c>
      <c r="M261" s="1" t="s">
        <v>141</v>
      </c>
      <c r="N261" s="1" t="s">
        <v>1022</v>
      </c>
      <c r="O261" s="3">
        <v>874.13948000000005</v>
      </c>
      <c r="P261" s="2">
        <v>1048.96738</v>
      </c>
      <c r="Q261" s="1" t="s">
        <v>99</v>
      </c>
      <c r="R261" s="1" t="s">
        <v>99</v>
      </c>
      <c r="S261" s="1" t="s">
        <v>29</v>
      </c>
      <c r="T261" s="1" t="s">
        <v>641</v>
      </c>
      <c r="U261" s="1" t="s">
        <v>67</v>
      </c>
      <c r="V261" s="3">
        <v>675</v>
      </c>
      <c r="W261" s="1"/>
      <c r="X261" s="1"/>
      <c r="Y261" s="4">
        <v>0</v>
      </c>
      <c r="Z261" s="1" t="s">
        <v>641</v>
      </c>
      <c r="AA261" s="1" t="s">
        <v>642</v>
      </c>
      <c r="AB261" s="1" t="s">
        <v>147</v>
      </c>
      <c r="AC261" s="2">
        <v>675</v>
      </c>
      <c r="AD261" s="2">
        <v>810</v>
      </c>
      <c r="AE261" s="1"/>
      <c r="AF261" s="1"/>
      <c r="AG261" s="4">
        <v>0</v>
      </c>
      <c r="AH261" s="1" t="s">
        <v>124</v>
      </c>
      <c r="AI261" s="1" t="s">
        <v>61</v>
      </c>
      <c r="AJ261" s="1" t="s">
        <v>1023</v>
      </c>
      <c r="AK261" s="1" t="s">
        <v>62</v>
      </c>
      <c r="AL261" s="1" t="s">
        <v>45</v>
      </c>
      <c r="AM261" s="1" t="s">
        <v>172</v>
      </c>
      <c r="AN261" s="1" t="s">
        <v>153</v>
      </c>
      <c r="AO261" s="1" t="s">
        <v>47</v>
      </c>
      <c r="AP261" s="1" t="s">
        <v>238</v>
      </c>
      <c r="AQ261" s="1" t="s">
        <v>1024</v>
      </c>
      <c r="AR261" s="1"/>
      <c r="AS261" s="1"/>
      <c r="AT261" s="1"/>
      <c r="AU261" s="1"/>
      <c r="AV261" s="1" t="s">
        <v>47</v>
      </c>
      <c r="AW261" s="1" t="s">
        <v>281</v>
      </c>
      <c r="AX261" s="1" t="s">
        <v>47</v>
      </c>
      <c r="AY261" s="1" t="s">
        <v>281</v>
      </c>
      <c r="AZ261" s="1" t="s">
        <v>209</v>
      </c>
      <c r="BA261" s="1"/>
      <c r="BB261" s="1" t="s">
        <v>201</v>
      </c>
      <c r="BC261" s="1" t="s">
        <v>1025</v>
      </c>
      <c r="BD261" s="1" t="s">
        <v>1026</v>
      </c>
      <c r="BE261" s="1"/>
      <c r="BF261" s="1"/>
      <c r="BG261" s="1"/>
    </row>
    <row r="262" spans="1:59" x14ac:dyDescent="0.25">
      <c r="A262" s="1"/>
      <c r="B262" s="1"/>
      <c r="C262" s="1"/>
      <c r="D262" s="1"/>
      <c r="E262" s="7"/>
      <c r="F262" s="7"/>
      <c r="G262" s="1"/>
      <c r="H262" s="1"/>
      <c r="I262" s="7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 t="s">
        <v>306</v>
      </c>
      <c r="U262" s="1" t="s">
        <v>67</v>
      </c>
      <c r="V262" s="3">
        <v>675.5</v>
      </c>
      <c r="W262" s="1"/>
      <c r="X262" s="1"/>
      <c r="Y262" s="4">
        <v>0</v>
      </c>
      <c r="Z262" s="1"/>
      <c r="AA262" s="1"/>
      <c r="AB262" s="1"/>
      <c r="AC262" s="2"/>
      <c r="AD262" s="2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</row>
    <row r="263" spans="1:59" x14ac:dyDescent="0.25">
      <c r="A263" s="1"/>
      <c r="B263" s="1"/>
      <c r="C263" s="1"/>
      <c r="D263" s="1"/>
      <c r="E263" s="7"/>
      <c r="F263" s="7"/>
      <c r="G263" s="1"/>
      <c r="H263" s="1"/>
      <c r="I263" s="7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 t="s">
        <v>563</v>
      </c>
      <c r="U263" s="1" t="s">
        <v>67</v>
      </c>
      <c r="V263" s="3">
        <v>737</v>
      </c>
      <c r="W263" s="1"/>
      <c r="X263" s="1"/>
      <c r="Y263" s="4">
        <v>0</v>
      </c>
      <c r="Z263" s="1"/>
      <c r="AA263" s="1"/>
      <c r="AB263" s="1"/>
      <c r="AC263" s="2"/>
      <c r="AD263" s="2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</row>
    <row r="264" spans="1:59" ht="113.25" customHeight="1" x14ac:dyDescent="0.25">
      <c r="A264" s="1">
        <v>90</v>
      </c>
      <c r="B264" s="1" t="s">
        <v>38</v>
      </c>
      <c r="C264" s="1" t="s">
        <v>130</v>
      </c>
      <c r="D264" s="1" t="s">
        <v>303</v>
      </c>
      <c r="E264" s="7" t="s">
        <v>39</v>
      </c>
      <c r="F264" s="7" t="s">
        <v>124</v>
      </c>
      <c r="G264" s="1" t="s">
        <v>132</v>
      </c>
      <c r="H264" s="1" t="s">
        <v>373</v>
      </c>
      <c r="I264" s="7" t="s">
        <v>1027</v>
      </c>
      <c r="J264" s="1" t="s">
        <v>28</v>
      </c>
      <c r="K264" s="1"/>
      <c r="L264" s="1" t="s">
        <v>41</v>
      </c>
      <c r="M264" s="1" t="s">
        <v>141</v>
      </c>
      <c r="N264" s="1" t="s">
        <v>1028</v>
      </c>
      <c r="O264" s="2">
        <v>1429.9991</v>
      </c>
      <c r="P264" s="2">
        <v>1715.99892</v>
      </c>
      <c r="Q264" s="1" t="s">
        <v>99</v>
      </c>
      <c r="R264" s="1" t="s">
        <v>129</v>
      </c>
      <c r="S264" s="1" t="s">
        <v>27</v>
      </c>
      <c r="T264" s="1" t="s">
        <v>306</v>
      </c>
      <c r="U264" s="1" t="s">
        <v>67</v>
      </c>
      <c r="V264" s="2">
        <v>1415</v>
      </c>
      <c r="W264" s="1"/>
      <c r="X264" s="1"/>
      <c r="Y264" s="4">
        <v>0</v>
      </c>
      <c r="Z264" s="1" t="s">
        <v>306</v>
      </c>
      <c r="AA264" s="1" t="s">
        <v>307</v>
      </c>
      <c r="AB264" s="1" t="s">
        <v>171</v>
      </c>
      <c r="AC264" s="2">
        <v>1412.5</v>
      </c>
      <c r="AD264" s="2">
        <v>1695</v>
      </c>
      <c r="AE264" s="1"/>
      <c r="AF264" s="1"/>
      <c r="AG264" s="4">
        <v>0</v>
      </c>
      <c r="AH264" s="1" t="s">
        <v>124</v>
      </c>
      <c r="AI264" s="1" t="s">
        <v>61</v>
      </c>
      <c r="AJ264" s="1" t="s">
        <v>1029</v>
      </c>
      <c r="AK264" s="1" t="s">
        <v>62</v>
      </c>
      <c r="AL264" s="1" t="s">
        <v>45</v>
      </c>
      <c r="AM264" s="1" t="s">
        <v>92</v>
      </c>
      <c r="AN264" s="1" t="s">
        <v>240</v>
      </c>
      <c r="AO264" s="1" t="s">
        <v>47</v>
      </c>
      <c r="AP264" s="1" t="s">
        <v>193</v>
      </c>
      <c r="AQ264" s="1" t="s">
        <v>1030</v>
      </c>
      <c r="AR264" s="1"/>
      <c r="AS264" s="1"/>
      <c r="AT264" s="1"/>
      <c r="AU264" s="1"/>
      <c r="AV264" s="1" t="s">
        <v>69</v>
      </c>
      <c r="AW264" s="1" t="s">
        <v>47</v>
      </c>
      <c r="AX264" s="1" t="s">
        <v>69</v>
      </c>
      <c r="AY264" s="1" t="s">
        <v>47</v>
      </c>
      <c r="AZ264" s="1" t="s">
        <v>48</v>
      </c>
      <c r="BA264" s="1"/>
      <c r="BB264" s="1" t="s">
        <v>201</v>
      </c>
      <c r="BC264" s="1" t="s">
        <v>1031</v>
      </c>
      <c r="BD264" s="1" t="s">
        <v>1032</v>
      </c>
      <c r="BE264" s="1"/>
      <c r="BF264" s="1"/>
      <c r="BG264" s="1"/>
    </row>
    <row r="265" spans="1:59" ht="136.5" customHeight="1" x14ac:dyDescent="0.25">
      <c r="A265" s="1">
        <v>91</v>
      </c>
      <c r="B265" s="1" t="s">
        <v>38</v>
      </c>
      <c r="C265" s="1" t="s">
        <v>130</v>
      </c>
      <c r="D265" s="1" t="s">
        <v>303</v>
      </c>
      <c r="E265" s="7" t="s">
        <v>39</v>
      </c>
      <c r="F265" s="7" t="s">
        <v>124</v>
      </c>
      <c r="G265" s="1" t="s">
        <v>132</v>
      </c>
      <c r="H265" s="1" t="s">
        <v>645</v>
      </c>
      <c r="I265" s="7" t="s">
        <v>1033</v>
      </c>
      <c r="J265" s="1" t="s">
        <v>28</v>
      </c>
      <c r="K265" s="1"/>
      <c r="L265" s="1" t="s">
        <v>41</v>
      </c>
      <c r="M265" s="1" t="s">
        <v>141</v>
      </c>
      <c r="N265" s="1" t="s">
        <v>1034</v>
      </c>
      <c r="O265" s="2">
        <v>4865.85365</v>
      </c>
      <c r="P265" s="2">
        <v>5839.0243799999998</v>
      </c>
      <c r="Q265" s="1" t="s">
        <v>99</v>
      </c>
      <c r="R265" s="1" t="s">
        <v>99</v>
      </c>
      <c r="S265" s="1" t="s">
        <v>32</v>
      </c>
      <c r="T265" s="1" t="s">
        <v>306</v>
      </c>
      <c r="U265" s="1" t="s">
        <v>67</v>
      </c>
      <c r="V265" s="2">
        <v>2885</v>
      </c>
      <c r="W265" s="1"/>
      <c r="X265" s="1"/>
      <c r="Y265" s="4">
        <v>0</v>
      </c>
      <c r="Z265" s="1" t="s">
        <v>306</v>
      </c>
      <c r="AA265" s="1" t="s">
        <v>307</v>
      </c>
      <c r="AB265" s="1" t="s">
        <v>171</v>
      </c>
      <c r="AC265" s="2">
        <v>2885</v>
      </c>
      <c r="AD265" s="2">
        <v>3462</v>
      </c>
      <c r="AE265" s="1"/>
      <c r="AF265" s="1"/>
      <c r="AG265" s="4">
        <v>0</v>
      </c>
      <c r="AH265" s="1" t="s">
        <v>124</v>
      </c>
      <c r="AI265" s="1" t="s">
        <v>61</v>
      </c>
      <c r="AJ265" s="1" t="s">
        <v>1035</v>
      </c>
      <c r="AK265" s="1" t="s">
        <v>62</v>
      </c>
      <c r="AL265" s="1" t="s">
        <v>45</v>
      </c>
      <c r="AM265" s="1" t="s">
        <v>172</v>
      </c>
      <c r="AN265" s="1" t="s">
        <v>240</v>
      </c>
      <c r="AO265" s="1" t="s">
        <v>47</v>
      </c>
      <c r="AP265" s="1" t="s">
        <v>193</v>
      </c>
      <c r="AQ265" s="1" t="s">
        <v>1036</v>
      </c>
      <c r="AR265" s="1"/>
      <c r="AS265" s="1"/>
      <c r="AT265" s="1"/>
      <c r="AU265" s="1"/>
      <c r="AV265" s="1" t="s">
        <v>69</v>
      </c>
      <c r="AW265" s="1" t="s">
        <v>47</v>
      </c>
      <c r="AX265" s="1" t="s">
        <v>69</v>
      </c>
      <c r="AY265" s="1" t="s">
        <v>47</v>
      </c>
      <c r="AZ265" s="1" t="s">
        <v>209</v>
      </c>
      <c r="BA265" s="1"/>
      <c r="BB265" s="1" t="s">
        <v>201</v>
      </c>
      <c r="BC265" s="1" t="s">
        <v>1037</v>
      </c>
      <c r="BD265" s="1" t="s">
        <v>1038</v>
      </c>
      <c r="BE265" s="1"/>
      <c r="BF265" s="1"/>
      <c r="BG265" s="1"/>
    </row>
    <row r="266" spans="1:59" x14ac:dyDescent="0.25">
      <c r="A266" s="1"/>
      <c r="B266" s="1"/>
      <c r="C266" s="1"/>
      <c r="D266" s="1"/>
      <c r="E266" s="7"/>
      <c r="F266" s="7"/>
      <c r="G266" s="1"/>
      <c r="H266" s="1"/>
      <c r="I266" s="7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 t="s">
        <v>330</v>
      </c>
      <c r="U266" s="1" t="s">
        <v>67</v>
      </c>
      <c r="V266" s="2">
        <v>4470</v>
      </c>
      <c r="W266" s="1"/>
      <c r="X266" s="1"/>
      <c r="Y266" s="4">
        <v>0</v>
      </c>
      <c r="Z266" s="1"/>
      <c r="AA266" s="1"/>
      <c r="AB266" s="1"/>
      <c r="AC266" s="2"/>
      <c r="AD266" s="2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</row>
    <row r="267" spans="1:59" x14ac:dyDescent="0.25">
      <c r="A267" s="1"/>
      <c r="B267" s="1"/>
      <c r="C267" s="1"/>
      <c r="D267" s="1"/>
      <c r="E267" s="7"/>
      <c r="F267" s="7"/>
      <c r="G267" s="1"/>
      <c r="H267" s="1"/>
      <c r="I267" s="7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 t="s">
        <v>276</v>
      </c>
      <c r="U267" s="1" t="s">
        <v>67</v>
      </c>
      <c r="V267" s="2">
        <v>3980</v>
      </c>
      <c r="W267" s="1"/>
      <c r="X267" s="1"/>
      <c r="Y267" s="4">
        <v>0</v>
      </c>
      <c r="Z267" s="1"/>
      <c r="AA267" s="1"/>
      <c r="AB267" s="1"/>
      <c r="AC267" s="2"/>
      <c r="AD267" s="2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</row>
    <row r="268" spans="1:59" x14ac:dyDescent="0.25">
      <c r="A268" s="1"/>
      <c r="B268" s="1"/>
      <c r="C268" s="1"/>
      <c r="D268" s="1"/>
      <c r="E268" s="7"/>
      <c r="F268" s="7"/>
      <c r="G268" s="1"/>
      <c r="H268" s="1"/>
      <c r="I268" s="7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 t="s">
        <v>247</v>
      </c>
      <c r="U268" s="1" t="s">
        <v>81</v>
      </c>
      <c r="V268" s="2">
        <v>4166.6666699999996</v>
      </c>
      <c r="W268" s="1"/>
      <c r="X268" s="1"/>
      <c r="Y268" s="4">
        <v>0</v>
      </c>
      <c r="Z268" s="1"/>
      <c r="AA268" s="1"/>
      <c r="AB268" s="1"/>
      <c r="AC268" s="2"/>
      <c r="AD268" s="2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</row>
    <row r="269" spans="1:59" x14ac:dyDescent="0.25">
      <c r="A269" s="1"/>
      <c r="B269" s="1"/>
      <c r="C269" s="1"/>
      <c r="D269" s="1"/>
      <c r="E269" s="7"/>
      <c r="F269" s="7"/>
      <c r="G269" s="1"/>
      <c r="H269" s="1"/>
      <c r="I269" s="7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 t="s">
        <v>621</v>
      </c>
      <c r="U269" s="1" t="s">
        <v>81</v>
      </c>
      <c r="V269" s="2">
        <v>4408.3333300000004</v>
      </c>
      <c r="W269" s="1"/>
      <c r="X269" s="1"/>
      <c r="Y269" s="4">
        <v>0</v>
      </c>
      <c r="Z269" s="1"/>
      <c r="AA269" s="1"/>
      <c r="AB269" s="1"/>
      <c r="AC269" s="2"/>
      <c r="AD269" s="2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</row>
    <row r="270" spans="1:59" x14ac:dyDescent="0.25">
      <c r="A270" s="1"/>
      <c r="B270" s="1"/>
      <c r="C270" s="1"/>
      <c r="D270" s="1"/>
      <c r="E270" s="7"/>
      <c r="F270" s="7"/>
      <c r="G270" s="1"/>
      <c r="H270" s="1"/>
      <c r="I270" s="7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 t="s">
        <v>715</v>
      </c>
      <c r="U270" s="1" t="s">
        <v>67</v>
      </c>
      <c r="V270" s="2">
        <v>4065.85365</v>
      </c>
      <c r="W270" s="1"/>
      <c r="X270" s="1"/>
      <c r="Y270" s="4">
        <v>0</v>
      </c>
      <c r="Z270" s="1"/>
      <c r="AA270" s="1"/>
      <c r="AB270" s="1"/>
      <c r="AC270" s="2"/>
      <c r="AD270" s="2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</row>
    <row r="271" spans="1:59" ht="155.25" customHeight="1" x14ac:dyDescent="0.25">
      <c r="A271" s="1">
        <v>92</v>
      </c>
      <c r="B271" s="1" t="s">
        <v>50</v>
      </c>
      <c r="C271" s="1" t="s">
        <v>130</v>
      </c>
      <c r="D271" s="1" t="s">
        <v>435</v>
      </c>
      <c r="E271" s="7" t="s">
        <v>39</v>
      </c>
      <c r="F271" s="7" t="s">
        <v>124</v>
      </c>
      <c r="G271" s="1" t="s">
        <v>132</v>
      </c>
      <c r="H271" s="1" t="s">
        <v>59</v>
      </c>
      <c r="I271" s="7" t="s">
        <v>1039</v>
      </c>
      <c r="J271" s="1" t="s">
        <v>28</v>
      </c>
      <c r="K271" s="1"/>
      <c r="L271" s="1" t="s">
        <v>41</v>
      </c>
      <c r="M271" s="1" t="s">
        <v>141</v>
      </c>
      <c r="N271" s="1"/>
      <c r="O271" s="2">
        <v>2693.4079299999999</v>
      </c>
      <c r="P271" s="2">
        <v>3232.08952</v>
      </c>
      <c r="Q271" s="1" t="s">
        <v>99</v>
      </c>
      <c r="R271" s="1" t="s">
        <v>99</v>
      </c>
      <c r="S271" s="1" t="s">
        <v>32</v>
      </c>
      <c r="T271" s="1" t="s">
        <v>817</v>
      </c>
      <c r="U271" s="1" t="s">
        <v>67</v>
      </c>
      <c r="V271" s="2">
        <v>2287.5</v>
      </c>
      <c r="W271" s="1"/>
      <c r="X271" s="1"/>
      <c r="Y271" s="4">
        <v>0</v>
      </c>
      <c r="Z271" s="1" t="s">
        <v>817</v>
      </c>
      <c r="AA271" s="1" t="s">
        <v>818</v>
      </c>
      <c r="AB271" s="1" t="s">
        <v>164</v>
      </c>
      <c r="AC271" s="2">
        <v>2287.5</v>
      </c>
      <c r="AD271" s="2">
        <v>2745</v>
      </c>
      <c r="AE271" s="1"/>
      <c r="AF271" s="1"/>
      <c r="AG271" s="4">
        <v>0</v>
      </c>
      <c r="AH271" s="1" t="s">
        <v>124</v>
      </c>
      <c r="AI271" s="1" t="s">
        <v>61</v>
      </c>
      <c r="AJ271" s="1" t="s">
        <v>1040</v>
      </c>
      <c r="AK271" s="1" t="s">
        <v>62</v>
      </c>
      <c r="AL271" s="1" t="s">
        <v>69</v>
      </c>
      <c r="AM271" s="1" t="s">
        <v>71</v>
      </c>
      <c r="AN271" s="1" t="s">
        <v>241</v>
      </c>
      <c r="AO271" s="1" t="s">
        <v>69</v>
      </c>
      <c r="AP271" s="1" t="s">
        <v>74</v>
      </c>
      <c r="AQ271" s="1" t="s">
        <v>1041</v>
      </c>
      <c r="AR271" s="1"/>
      <c r="AS271" s="1"/>
      <c r="AT271" s="1"/>
      <c r="AU271" s="1"/>
      <c r="AV271" s="1" t="s">
        <v>69</v>
      </c>
      <c r="AW271" s="1" t="s">
        <v>425</v>
      </c>
      <c r="AX271" s="1" t="s">
        <v>69</v>
      </c>
      <c r="AY271" s="1" t="s">
        <v>425</v>
      </c>
      <c r="AZ271" s="1" t="s">
        <v>343</v>
      </c>
      <c r="BA271" s="1"/>
      <c r="BB271" s="1" t="s">
        <v>201</v>
      </c>
      <c r="BC271" s="1" t="s">
        <v>901</v>
      </c>
      <c r="BD271" s="1" t="s">
        <v>902</v>
      </c>
      <c r="BE271" s="1"/>
      <c r="BF271" s="1"/>
      <c r="BG271" s="1"/>
    </row>
    <row r="272" spans="1:59" ht="25.5" x14ac:dyDescent="0.25">
      <c r="A272" s="1"/>
      <c r="B272" s="1"/>
      <c r="C272" s="1"/>
      <c r="D272" s="1"/>
      <c r="E272" s="7"/>
      <c r="F272" s="7"/>
      <c r="G272" s="1"/>
      <c r="H272" s="1"/>
      <c r="I272" s="7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 t="s">
        <v>703</v>
      </c>
      <c r="U272" s="1" t="s">
        <v>67</v>
      </c>
      <c r="V272" s="2">
        <v>2693</v>
      </c>
      <c r="W272" s="1"/>
      <c r="X272" s="1"/>
      <c r="Y272" s="4">
        <v>0</v>
      </c>
      <c r="Z272" s="1"/>
      <c r="AA272" s="1"/>
      <c r="AB272" s="1"/>
      <c r="AC272" s="2"/>
      <c r="AD272" s="2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</row>
    <row r="273" spans="1:59" x14ac:dyDescent="0.25">
      <c r="A273" s="1"/>
      <c r="B273" s="1"/>
      <c r="C273" s="1"/>
      <c r="D273" s="1"/>
      <c r="E273" s="7"/>
      <c r="F273" s="7"/>
      <c r="G273" s="1"/>
      <c r="H273" s="1"/>
      <c r="I273" s="7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 t="s">
        <v>306</v>
      </c>
      <c r="U273" s="1" t="s">
        <v>67</v>
      </c>
      <c r="V273" s="2">
        <v>2552.6</v>
      </c>
      <c r="W273" s="1"/>
      <c r="X273" s="1"/>
      <c r="Y273" s="4">
        <v>0</v>
      </c>
      <c r="Z273" s="1"/>
      <c r="AA273" s="1"/>
      <c r="AB273" s="1"/>
      <c r="AC273" s="2"/>
      <c r="AD273" s="2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</row>
    <row r="274" spans="1:59" x14ac:dyDescent="0.25">
      <c r="A274" s="1"/>
      <c r="B274" s="1"/>
      <c r="C274" s="1"/>
      <c r="D274" s="1"/>
      <c r="E274" s="7"/>
      <c r="F274" s="7"/>
      <c r="G274" s="1"/>
      <c r="H274" s="1"/>
      <c r="I274" s="7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 t="s">
        <v>872</v>
      </c>
      <c r="U274" s="1" t="s">
        <v>67</v>
      </c>
      <c r="V274" s="2">
        <v>2612.6057000000001</v>
      </c>
      <c r="W274" s="1"/>
      <c r="X274" s="1"/>
      <c r="Y274" s="4">
        <v>0</v>
      </c>
      <c r="Z274" s="1"/>
      <c r="AA274" s="1"/>
      <c r="AB274" s="1"/>
      <c r="AC274" s="2"/>
      <c r="AD274" s="2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</row>
    <row r="275" spans="1:59" x14ac:dyDescent="0.25">
      <c r="A275" s="1"/>
      <c r="B275" s="1"/>
      <c r="C275" s="1"/>
      <c r="D275" s="1"/>
      <c r="E275" s="7"/>
      <c r="F275" s="7"/>
      <c r="G275" s="1"/>
      <c r="H275" s="1"/>
      <c r="I275" s="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 t="s">
        <v>276</v>
      </c>
      <c r="U275" s="1" t="s">
        <v>67</v>
      </c>
      <c r="V275" s="2">
        <v>2569</v>
      </c>
      <c r="W275" s="1"/>
      <c r="X275" s="1"/>
      <c r="Y275" s="4">
        <v>0</v>
      </c>
      <c r="Z275" s="1"/>
      <c r="AA275" s="1"/>
      <c r="AB275" s="1"/>
      <c r="AC275" s="2"/>
      <c r="AD275" s="2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</row>
    <row r="276" spans="1:59" x14ac:dyDescent="0.25">
      <c r="A276" s="1"/>
      <c r="B276" s="1"/>
      <c r="C276" s="1"/>
      <c r="D276" s="1"/>
      <c r="E276" s="7"/>
      <c r="F276" s="7"/>
      <c r="G276" s="1"/>
      <c r="H276" s="1"/>
      <c r="I276" s="7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 t="s">
        <v>641</v>
      </c>
      <c r="U276" s="1" t="s">
        <v>67</v>
      </c>
      <c r="V276" s="2">
        <v>2550</v>
      </c>
      <c r="W276" s="1"/>
      <c r="X276" s="1"/>
      <c r="Y276" s="4">
        <v>0</v>
      </c>
      <c r="Z276" s="1"/>
      <c r="AA276" s="1"/>
      <c r="AB276" s="1"/>
      <c r="AC276" s="2"/>
      <c r="AD276" s="2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</row>
    <row r="277" spans="1:59" ht="119.25" customHeight="1" x14ac:dyDescent="0.25">
      <c r="A277" s="1">
        <v>93</v>
      </c>
      <c r="B277" s="1" t="s">
        <v>50</v>
      </c>
      <c r="C277" s="1" t="s">
        <v>130</v>
      </c>
      <c r="D277" s="1" t="s">
        <v>597</v>
      </c>
      <c r="E277" s="7" t="s">
        <v>39</v>
      </c>
      <c r="F277" s="7" t="s">
        <v>65</v>
      </c>
      <c r="G277" s="1" t="s">
        <v>78</v>
      </c>
      <c r="H277" s="1" t="s">
        <v>59</v>
      </c>
      <c r="I277" s="7" t="s">
        <v>1042</v>
      </c>
      <c r="J277" s="1" t="s">
        <v>28</v>
      </c>
      <c r="K277" s="1"/>
      <c r="L277" s="1" t="s">
        <v>41</v>
      </c>
      <c r="M277" s="1" t="s">
        <v>200</v>
      </c>
      <c r="N277" s="1"/>
      <c r="O277" s="2">
        <v>41666.666669999999</v>
      </c>
      <c r="P277" s="2">
        <v>50000</v>
      </c>
      <c r="Q277" s="1" t="s">
        <v>170</v>
      </c>
      <c r="R277" s="1" t="s">
        <v>170</v>
      </c>
      <c r="S277" s="1" t="s">
        <v>28</v>
      </c>
      <c r="T277" s="1" t="s">
        <v>629</v>
      </c>
      <c r="U277" s="1" t="s">
        <v>67</v>
      </c>
      <c r="V277" s="2">
        <v>41666.666669999999</v>
      </c>
      <c r="W277" s="1"/>
      <c r="X277" s="1"/>
      <c r="Y277" s="4">
        <v>0</v>
      </c>
      <c r="Z277" s="1" t="s">
        <v>629</v>
      </c>
      <c r="AA277" s="1" t="s">
        <v>630</v>
      </c>
      <c r="AB277" s="1" t="s">
        <v>158</v>
      </c>
      <c r="AC277" s="2">
        <v>41666.666669999999</v>
      </c>
      <c r="AD277" s="2">
        <v>50000</v>
      </c>
      <c r="AE277" s="1"/>
      <c r="AF277" s="1"/>
      <c r="AG277" s="4">
        <v>0</v>
      </c>
      <c r="AH277" s="1" t="s">
        <v>82</v>
      </c>
      <c r="AI277" s="1" t="s">
        <v>61</v>
      </c>
      <c r="AJ277" s="1" t="s">
        <v>1043</v>
      </c>
      <c r="AK277" s="1" t="s">
        <v>62</v>
      </c>
      <c r="AL277" s="1" t="s">
        <v>69</v>
      </c>
      <c r="AM277" s="1" t="s">
        <v>69</v>
      </c>
      <c r="AN277" s="1" t="s">
        <v>114</v>
      </c>
      <c r="AO277" s="1" t="s">
        <v>73</v>
      </c>
      <c r="AP277" s="1" t="s">
        <v>73</v>
      </c>
      <c r="AQ277" s="1" t="s">
        <v>30</v>
      </c>
      <c r="AR277" s="1"/>
      <c r="AS277" s="1"/>
      <c r="AT277" s="1"/>
      <c r="AU277" s="1"/>
      <c r="AV277" s="1" t="s">
        <v>73</v>
      </c>
      <c r="AW277" s="1"/>
      <c r="AX277" s="1" t="s">
        <v>73</v>
      </c>
      <c r="AY277" s="1"/>
      <c r="AZ277" s="1" t="s">
        <v>631</v>
      </c>
      <c r="BA277" s="1"/>
      <c r="BB277" s="1" t="s">
        <v>619</v>
      </c>
      <c r="BC277" s="1" t="s">
        <v>561</v>
      </c>
      <c r="BD277" s="1" t="s">
        <v>729</v>
      </c>
      <c r="BE277" s="1"/>
      <c r="BF277" s="1"/>
      <c r="BG277" s="1"/>
    </row>
    <row r="278" spans="1:59" x14ac:dyDescent="0.25">
      <c r="A278" s="1"/>
      <c r="B278" s="1"/>
      <c r="C278" s="1"/>
      <c r="D278" s="1"/>
      <c r="E278" s="7"/>
      <c r="F278" s="7"/>
      <c r="G278" s="1"/>
      <c r="H278" s="1"/>
      <c r="I278" s="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 t="s">
        <v>312</v>
      </c>
      <c r="U278" s="1" t="s">
        <v>67</v>
      </c>
      <c r="V278" s="2">
        <v>41666.666669999999</v>
      </c>
      <c r="W278" s="1"/>
      <c r="X278" s="1"/>
      <c r="Y278" s="4">
        <v>0</v>
      </c>
      <c r="Z278" s="1"/>
      <c r="AA278" s="1"/>
      <c r="AB278" s="1"/>
      <c r="AC278" s="2"/>
      <c r="AD278" s="2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</row>
    <row r="279" spans="1:59" ht="105" customHeight="1" x14ac:dyDescent="0.25">
      <c r="A279" s="1">
        <v>94</v>
      </c>
      <c r="B279" s="1" t="s">
        <v>50</v>
      </c>
      <c r="C279" s="1" t="s">
        <v>130</v>
      </c>
      <c r="D279" s="1" t="s">
        <v>498</v>
      </c>
      <c r="E279" s="7" t="s">
        <v>39</v>
      </c>
      <c r="F279" s="7" t="s">
        <v>97</v>
      </c>
      <c r="G279" s="1" t="s">
        <v>132</v>
      </c>
      <c r="H279" s="1" t="s">
        <v>138</v>
      </c>
      <c r="I279" s="7" t="s">
        <v>1044</v>
      </c>
      <c r="J279" s="1" t="s">
        <v>28</v>
      </c>
      <c r="K279" s="1"/>
      <c r="L279" s="1" t="s">
        <v>41</v>
      </c>
      <c r="M279" s="1" t="s">
        <v>133</v>
      </c>
      <c r="N279" s="1"/>
      <c r="O279" s="2">
        <v>1396.78484</v>
      </c>
      <c r="P279" s="2">
        <v>1676.1418100000001</v>
      </c>
      <c r="Q279" s="1" t="s">
        <v>99</v>
      </c>
      <c r="R279" s="1" t="s">
        <v>129</v>
      </c>
      <c r="S279" s="1" t="s">
        <v>27</v>
      </c>
      <c r="T279" s="1" t="s">
        <v>515</v>
      </c>
      <c r="U279" s="1" t="s">
        <v>67</v>
      </c>
      <c r="V279" s="2">
        <v>1375</v>
      </c>
      <c r="W279" s="1"/>
      <c r="X279" s="1"/>
      <c r="Y279" s="4">
        <v>0</v>
      </c>
      <c r="Z279" s="1" t="s">
        <v>515</v>
      </c>
      <c r="AA279" s="1" t="s">
        <v>516</v>
      </c>
      <c r="AB279" s="1" t="s">
        <v>246</v>
      </c>
      <c r="AC279" s="2">
        <v>1375</v>
      </c>
      <c r="AD279" s="2">
        <v>1650</v>
      </c>
      <c r="AE279" s="1"/>
      <c r="AF279" s="1"/>
      <c r="AG279" s="4">
        <v>0</v>
      </c>
      <c r="AH279" s="1" t="s">
        <v>97</v>
      </c>
      <c r="AI279" s="1" t="s">
        <v>61</v>
      </c>
      <c r="AJ279" s="1" t="s">
        <v>1045</v>
      </c>
      <c r="AK279" s="1" t="s">
        <v>62</v>
      </c>
      <c r="AL279" s="1" t="s">
        <v>69</v>
      </c>
      <c r="AM279" s="1" t="s">
        <v>70</v>
      </c>
      <c r="AN279" s="1" t="s">
        <v>216</v>
      </c>
      <c r="AO279" s="1" t="s">
        <v>69</v>
      </c>
      <c r="AP279" s="1" t="s">
        <v>267</v>
      </c>
      <c r="AQ279" s="1" t="s">
        <v>1046</v>
      </c>
      <c r="AR279" s="1"/>
      <c r="AS279" s="1"/>
      <c r="AT279" s="1"/>
      <c r="AU279" s="1"/>
      <c r="AV279" s="1" t="s">
        <v>73</v>
      </c>
      <c r="AW279" s="1" t="s">
        <v>268</v>
      </c>
      <c r="AX279" s="1" t="s">
        <v>73</v>
      </c>
      <c r="AY279" s="1" t="s">
        <v>268</v>
      </c>
      <c r="AZ279" s="1" t="s">
        <v>1047</v>
      </c>
      <c r="BA279" s="1"/>
      <c r="BB279" s="1" t="s">
        <v>146</v>
      </c>
      <c r="BC279" s="1" t="s">
        <v>1048</v>
      </c>
      <c r="BD279" s="1" t="s">
        <v>1049</v>
      </c>
      <c r="BE279" s="1"/>
      <c r="BF279" s="1"/>
      <c r="BG279" s="1"/>
    </row>
    <row r="280" spans="1:59" ht="167.25" customHeight="1" x14ac:dyDescent="0.25">
      <c r="A280" s="1">
        <v>95</v>
      </c>
      <c r="B280" s="1" t="s">
        <v>50</v>
      </c>
      <c r="C280" s="1" t="s">
        <v>130</v>
      </c>
      <c r="D280" s="1" t="s">
        <v>597</v>
      </c>
      <c r="E280" s="7" t="s">
        <v>39</v>
      </c>
      <c r="F280" s="7" t="s">
        <v>65</v>
      </c>
      <c r="G280" s="1" t="s">
        <v>199</v>
      </c>
      <c r="H280" s="1" t="s">
        <v>122</v>
      </c>
      <c r="I280" s="7" t="s">
        <v>1050</v>
      </c>
      <c r="J280" s="1" t="s">
        <v>28</v>
      </c>
      <c r="K280" s="1"/>
      <c r="L280" s="1" t="s">
        <v>41</v>
      </c>
      <c r="M280" s="1" t="s">
        <v>200</v>
      </c>
      <c r="N280" s="1"/>
      <c r="O280" s="2">
        <v>4030.01199</v>
      </c>
      <c r="P280" s="2">
        <v>4836.0143900000003</v>
      </c>
      <c r="Q280" s="1" t="s">
        <v>80</v>
      </c>
      <c r="R280" s="1" t="s">
        <v>80</v>
      </c>
      <c r="S280" s="1" t="s">
        <v>29</v>
      </c>
      <c r="T280" s="1" t="s">
        <v>316</v>
      </c>
      <c r="U280" s="1" t="s">
        <v>67</v>
      </c>
      <c r="V280" s="2">
        <v>4000</v>
      </c>
      <c r="W280" s="1"/>
      <c r="X280" s="1"/>
      <c r="Y280" s="4">
        <v>0</v>
      </c>
      <c r="Z280" s="1" t="s">
        <v>316</v>
      </c>
      <c r="AA280" s="1" t="s">
        <v>317</v>
      </c>
      <c r="AB280" s="1"/>
      <c r="AC280" s="2">
        <v>4000</v>
      </c>
      <c r="AD280" s="2">
        <v>4000</v>
      </c>
      <c r="AE280" s="1"/>
      <c r="AF280" s="1"/>
      <c r="AG280" s="4">
        <v>0</v>
      </c>
      <c r="AH280" s="1" t="s">
        <v>82</v>
      </c>
      <c r="AI280" s="1" t="s">
        <v>61</v>
      </c>
      <c r="AJ280" s="1" t="s">
        <v>1051</v>
      </c>
      <c r="AK280" s="1" t="s">
        <v>62</v>
      </c>
      <c r="AL280" s="1" t="s">
        <v>69</v>
      </c>
      <c r="AM280" s="1" t="s">
        <v>275</v>
      </c>
      <c r="AN280" s="1" t="s">
        <v>273</v>
      </c>
      <c r="AO280" s="1" t="s">
        <v>73</v>
      </c>
      <c r="AP280" s="1" t="s">
        <v>456</v>
      </c>
      <c r="AQ280" s="1" t="s">
        <v>29</v>
      </c>
      <c r="AR280" s="1"/>
      <c r="AS280" s="1"/>
      <c r="AT280" s="1"/>
      <c r="AU280" s="1"/>
      <c r="AV280" s="1" t="s">
        <v>73</v>
      </c>
      <c r="AW280" s="1" t="s">
        <v>372</v>
      </c>
      <c r="AX280" s="1" t="s">
        <v>73</v>
      </c>
      <c r="AY280" s="1" t="s">
        <v>372</v>
      </c>
      <c r="AZ280" s="1" t="s">
        <v>88</v>
      </c>
      <c r="BA280" s="1"/>
      <c r="BB280" s="1" t="s">
        <v>201</v>
      </c>
      <c r="BC280" s="1" t="s">
        <v>1052</v>
      </c>
      <c r="BD280" s="1" t="s">
        <v>1053</v>
      </c>
      <c r="BE280" s="1"/>
      <c r="BF280" s="1"/>
      <c r="BG280" s="1"/>
    </row>
    <row r="281" spans="1:59" x14ac:dyDescent="0.25">
      <c r="A281" s="1"/>
      <c r="B281" s="1"/>
      <c r="C281" s="1"/>
      <c r="D281" s="1"/>
      <c r="E281" s="7"/>
      <c r="F281" s="7"/>
      <c r="G281" s="1"/>
      <c r="H281" s="1"/>
      <c r="I281" s="7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 t="s">
        <v>632</v>
      </c>
      <c r="U281" s="1" t="s">
        <v>67</v>
      </c>
      <c r="V281" s="2">
        <v>4030.01199</v>
      </c>
      <c r="W281" s="1"/>
      <c r="X281" s="1"/>
      <c r="Y281" s="4">
        <v>0</v>
      </c>
      <c r="Z281" s="1"/>
      <c r="AA281" s="1"/>
      <c r="AB281" s="1"/>
      <c r="AC281" s="2"/>
      <c r="AD281" s="2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</row>
    <row r="282" spans="1:59" x14ac:dyDescent="0.25">
      <c r="A282" s="1"/>
      <c r="B282" s="1"/>
      <c r="C282" s="1"/>
      <c r="D282" s="1"/>
      <c r="E282" s="7"/>
      <c r="F282" s="7"/>
      <c r="G282" s="1"/>
      <c r="H282" s="1"/>
      <c r="I282" s="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 t="s">
        <v>312</v>
      </c>
      <c r="U282" s="1" t="s">
        <v>67</v>
      </c>
      <c r="V282" s="2">
        <v>4030.01199</v>
      </c>
      <c r="W282" s="1"/>
      <c r="X282" s="1"/>
      <c r="Y282" s="4">
        <v>0</v>
      </c>
      <c r="Z282" s="1"/>
      <c r="AA282" s="1"/>
      <c r="AB282" s="1"/>
      <c r="AC282" s="2"/>
      <c r="AD282" s="2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</row>
    <row r="283" spans="1:59" ht="102" x14ac:dyDescent="0.25">
      <c r="A283" s="1">
        <v>96</v>
      </c>
      <c r="B283" s="1" t="s">
        <v>50</v>
      </c>
      <c r="C283" s="1" t="s">
        <v>130</v>
      </c>
      <c r="D283" s="1" t="s">
        <v>597</v>
      </c>
      <c r="E283" s="7" t="s">
        <v>39</v>
      </c>
      <c r="F283" s="7" t="s">
        <v>65</v>
      </c>
      <c r="G283" s="1" t="s">
        <v>78</v>
      </c>
      <c r="H283" s="1" t="s">
        <v>173</v>
      </c>
      <c r="I283" s="7" t="s">
        <v>1054</v>
      </c>
      <c r="J283" s="1" t="s">
        <v>28</v>
      </c>
      <c r="K283" s="1"/>
      <c r="L283" s="1" t="s">
        <v>41</v>
      </c>
      <c r="M283" s="1" t="s">
        <v>200</v>
      </c>
      <c r="N283" s="1"/>
      <c r="O283" s="2">
        <v>41666.666669999999</v>
      </c>
      <c r="P283" s="2">
        <v>50000</v>
      </c>
      <c r="Q283" s="1" t="s">
        <v>170</v>
      </c>
      <c r="R283" s="1" t="s">
        <v>170</v>
      </c>
      <c r="S283" s="1" t="s">
        <v>29</v>
      </c>
      <c r="T283" s="1" t="s">
        <v>312</v>
      </c>
      <c r="U283" s="1" t="s">
        <v>67</v>
      </c>
      <c r="V283" s="2">
        <v>41666.666669999999</v>
      </c>
      <c r="W283" s="1"/>
      <c r="X283" s="1"/>
      <c r="Y283" s="4">
        <v>0</v>
      </c>
      <c r="Z283" s="1" t="s">
        <v>312</v>
      </c>
      <c r="AA283" s="1" t="s">
        <v>313</v>
      </c>
      <c r="AB283" s="1" t="s">
        <v>270</v>
      </c>
      <c r="AC283" s="2">
        <v>41666.666669999999</v>
      </c>
      <c r="AD283" s="2">
        <v>50000</v>
      </c>
      <c r="AE283" s="1"/>
      <c r="AF283" s="1"/>
      <c r="AG283" s="4">
        <v>0</v>
      </c>
      <c r="AH283" s="1" t="s">
        <v>82</v>
      </c>
      <c r="AI283" s="1" t="s">
        <v>61</v>
      </c>
      <c r="AJ283" s="1" t="s">
        <v>1180</v>
      </c>
      <c r="AK283" s="1" t="s">
        <v>62</v>
      </c>
      <c r="AL283" s="1" t="s">
        <v>69</v>
      </c>
      <c r="AM283" s="1" t="s">
        <v>268</v>
      </c>
      <c r="AN283" s="1" t="s">
        <v>453</v>
      </c>
      <c r="AO283" s="1" t="s">
        <v>73</v>
      </c>
      <c r="AP283" s="1" t="s">
        <v>73</v>
      </c>
      <c r="AQ283" s="1" t="s">
        <v>30</v>
      </c>
      <c r="AR283" s="1"/>
      <c r="AS283" s="1"/>
      <c r="AT283" s="1"/>
      <c r="AU283" s="1"/>
      <c r="AV283" s="1" t="s">
        <v>73</v>
      </c>
      <c r="AW283" s="1"/>
      <c r="AX283" s="1" t="s">
        <v>73</v>
      </c>
      <c r="AY283" s="1"/>
      <c r="AZ283" s="1" t="s">
        <v>631</v>
      </c>
      <c r="BA283" s="1"/>
      <c r="BB283" s="1" t="s">
        <v>619</v>
      </c>
      <c r="BC283" s="1" t="s">
        <v>561</v>
      </c>
      <c r="BD283" s="1" t="s">
        <v>729</v>
      </c>
      <c r="BE283" s="1"/>
      <c r="BF283" s="1"/>
      <c r="BG283" s="1"/>
    </row>
    <row r="284" spans="1:59" x14ac:dyDescent="0.25">
      <c r="A284" s="1"/>
      <c r="B284" s="1"/>
      <c r="C284" s="1"/>
      <c r="D284" s="1"/>
      <c r="E284" s="7"/>
      <c r="F284" s="7"/>
      <c r="G284" s="1"/>
      <c r="H284" s="1"/>
      <c r="I284" s="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 t="s">
        <v>629</v>
      </c>
      <c r="U284" s="1" t="s">
        <v>67</v>
      </c>
      <c r="V284" s="2">
        <v>41666.666669999999</v>
      </c>
      <c r="W284" s="1"/>
      <c r="X284" s="1"/>
      <c r="Y284" s="4">
        <v>0</v>
      </c>
      <c r="Z284" s="1"/>
      <c r="AA284" s="1"/>
      <c r="AB284" s="1"/>
      <c r="AC284" s="2"/>
      <c r="AD284" s="2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</row>
    <row r="285" spans="1:59" x14ac:dyDescent="0.25">
      <c r="A285" s="1"/>
      <c r="B285" s="1"/>
      <c r="C285" s="1"/>
      <c r="D285" s="1"/>
      <c r="E285" s="7"/>
      <c r="F285" s="7"/>
      <c r="G285" s="1"/>
      <c r="H285" s="1"/>
      <c r="I285" s="7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 t="s">
        <v>1055</v>
      </c>
      <c r="U285" s="1" t="s">
        <v>67</v>
      </c>
      <c r="V285" s="4">
        <v>0</v>
      </c>
      <c r="W285" s="1" t="s">
        <v>1055</v>
      </c>
      <c r="X285" s="1"/>
      <c r="Y285" s="4">
        <v>0</v>
      </c>
      <c r="Z285" s="1"/>
      <c r="AA285" s="1"/>
      <c r="AB285" s="1"/>
      <c r="AC285" s="2"/>
      <c r="AD285" s="2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</row>
    <row r="286" spans="1:59" ht="156" customHeight="1" x14ac:dyDescent="0.25">
      <c r="A286" s="1">
        <v>97</v>
      </c>
      <c r="B286" s="1" t="s">
        <v>50</v>
      </c>
      <c r="C286" s="1" t="s">
        <v>130</v>
      </c>
      <c r="D286" s="1" t="s">
        <v>435</v>
      </c>
      <c r="E286" s="7" t="s">
        <v>39</v>
      </c>
      <c r="F286" s="7" t="s">
        <v>124</v>
      </c>
      <c r="G286" s="1" t="s">
        <v>215</v>
      </c>
      <c r="H286" s="1" t="s">
        <v>79</v>
      </c>
      <c r="I286" s="7" t="s">
        <v>1056</v>
      </c>
      <c r="J286" s="1" t="s">
        <v>28</v>
      </c>
      <c r="K286" s="1"/>
      <c r="L286" s="1" t="s">
        <v>41</v>
      </c>
      <c r="M286" s="1" t="s">
        <v>141</v>
      </c>
      <c r="N286" s="1"/>
      <c r="O286" s="3">
        <v>712.5</v>
      </c>
      <c r="P286" s="2">
        <v>855</v>
      </c>
      <c r="Q286" s="1" t="s">
        <v>99</v>
      </c>
      <c r="R286" s="1" t="s">
        <v>99</v>
      </c>
      <c r="S286" s="1" t="s">
        <v>31</v>
      </c>
      <c r="T286" s="1" t="s">
        <v>510</v>
      </c>
      <c r="U286" s="1" t="s">
        <v>67</v>
      </c>
      <c r="V286" s="3">
        <v>448</v>
      </c>
      <c r="W286" s="1"/>
      <c r="X286" s="1"/>
      <c r="Y286" s="4">
        <v>0</v>
      </c>
      <c r="Z286" s="1" t="s">
        <v>510</v>
      </c>
      <c r="AA286" s="1" t="s">
        <v>511</v>
      </c>
      <c r="AB286" s="1" t="s">
        <v>107</v>
      </c>
      <c r="AC286" s="2">
        <v>448</v>
      </c>
      <c r="AD286" s="2">
        <v>448</v>
      </c>
      <c r="AE286" s="1"/>
      <c r="AF286" s="1"/>
      <c r="AG286" s="4">
        <v>0</v>
      </c>
      <c r="AH286" s="1" t="s">
        <v>124</v>
      </c>
      <c r="AI286" s="1" t="s">
        <v>61</v>
      </c>
      <c r="AJ286" s="1" t="s">
        <v>1057</v>
      </c>
      <c r="AK286" s="1" t="s">
        <v>62</v>
      </c>
      <c r="AL286" s="1" t="s">
        <v>47</v>
      </c>
      <c r="AM286" s="1" t="s">
        <v>195</v>
      </c>
      <c r="AN286" s="1" t="s">
        <v>71</v>
      </c>
      <c r="AO286" s="1" t="s">
        <v>69</v>
      </c>
      <c r="AP286" s="1" t="s">
        <v>72</v>
      </c>
      <c r="AQ286" s="1" t="s">
        <v>1058</v>
      </c>
      <c r="AR286" s="1"/>
      <c r="AS286" s="1"/>
      <c r="AT286" s="1"/>
      <c r="AU286" s="1"/>
      <c r="AV286" s="1" t="s">
        <v>69</v>
      </c>
      <c r="AW286" s="1" t="s">
        <v>69</v>
      </c>
      <c r="AX286" s="1" t="s">
        <v>69</v>
      </c>
      <c r="AY286" s="1" t="s">
        <v>75</v>
      </c>
      <c r="AZ286" s="1" t="s">
        <v>343</v>
      </c>
      <c r="BA286" s="1"/>
      <c r="BB286" s="1" t="s">
        <v>201</v>
      </c>
      <c r="BC286" s="1" t="s">
        <v>1059</v>
      </c>
      <c r="BD286" s="1" t="s">
        <v>1060</v>
      </c>
      <c r="BE286" s="1"/>
      <c r="BF286" s="1"/>
      <c r="BG286" s="1"/>
    </row>
    <row r="287" spans="1:59" x14ac:dyDescent="0.25">
      <c r="A287" s="1"/>
      <c r="B287" s="1"/>
      <c r="C287" s="1"/>
      <c r="D287" s="1"/>
      <c r="E287" s="7"/>
      <c r="F287" s="7"/>
      <c r="G287" s="1"/>
      <c r="H287" s="1"/>
      <c r="I287" s="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 t="s">
        <v>1061</v>
      </c>
      <c r="U287" s="1" t="s">
        <v>67</v>
      </c>
      <c r="V287" s="3">
        <v>570</v>
      </c>
      <c r="W287" s="1"/>
      <c r="X287" s="1"/>
      <c r="Y287" s="4">
        <v>0</v>
      </c>
      <c r="Z287" s="1"/>
      <c r="AA287" s="1"/>
      <c r="AB287" s="1"/>
      <c r="AC287" s="2"/>
      <c r="AD287" s="2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</row>
    <row r="288" spans="1:59" x14ac:dyDescent="0.25">
      <c r="A288" s="1"/>
      <c r="B288" s="1"/>
      <c r="C288" s="1"/>
      <c r="D288" s="1"/>
      <c r="E288" s="7"/>
      <c r="F288" s="7"/>
      <c r="G288" s="1"/>
      <c r="H288" s="1"/>
      <c r="I288" s="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 t="s">
        <v>513</v>
      </c>
      <c r="U288" s="1" t="s">
        <v>67</v>
      </c>
      <c r="V288" s="3">
        <v>640</v>
      </c>
      <c r="W288" s="1"/>
      <c r="X288" s="1"/>
      <c r="Y288" s="4">
        <v>0</v>
      </c>
      <c r="Z288" s="1"/>
      <c r="AA288" s="1"/>
      <c r="AB288" s="1"/>
      <c r="AC288" s="2"/>
      <c r="AD288" s="2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</row>
    <row r="289" spans="1:59" x14ac:dyDescent="0.25">
      <c r="A289" s="1"/>
      <c r="B289" s="1"/>
      <c r="C289" s="1"/>
      <c r="D289" s="1"/>
      <c r="E289" s="7"/>
      <c r="F289" s="7"/>
      <c r="G289" s="1"/>
      <c r="H289" s="1"/>
      <c r="I289" s="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 t="s">
        <v>671</v>
      </c>
      <c r="U289" s="1" t="s">
        <v>67</v>
      </c>
      <c r="V289" s="3">
        <v>584.25</v>
      </c>
      <c r="W289" s="1"/>
      <c r="X289" s="1"/>
      <c r="Y289" s="4">
        <v>0</v>
      </c>
      <c r="Z289" s="1"/>
      <c r="AA289" s="1"/>
      <c r="AB289" s="1"/>
      <c r="AC289" s="2"/>
      <c r="AD289" s="2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</row>
    <row r="290" spans="1:59" x14ac:dyDescent="0.25">
      <c r="A290" s="1"/>
      <c r="B290" s="1"/>
      <c r="C290" s="1"/>
      <c r="D290" s="1"/>
      <c r="E290" s="7"/>
      <c r="F290" s="7"/>
      <c r="G290" s="1"/>
      <c r="H290" s="1"/>
      <c r="I290" s="7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 t="s">
        <v>501</v>
      </c>
      <c r="U290" s="1" t="s">
        <v>81</v>
      </c>
      <c r="V290" s="3">
        <v>580</v>
      </c>
      <c r="W290" s="1"/>
      <c r="X290" s="1"/>
      <c r="Y290" s="4">
        <v>0</v>
      </c>
      <c r="Z290" s="1"/>
      <c r="AA290" s="1"/>
      <c r="AB290" s="1"/>
      <c r="AC290" s="2"/>
      <c r="AD290" s="2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</row>
    <row r="291" spans="1:59" ht="136.5" customHeight="1" x14ac:dyDescent="0.25">
      <c r="A291" s="1">
        <v>98</v>
      </c>
      <c r="B291" s="1" t="s">
        <v>50</v>
      </c>
      <c r="C291" s="1" t="s">
        <v>51</v>
      </c>
      <c r="D291" s="1" t="s">
        <v>674</v>
      </c>
      <c r="E291" s="7" t="s">
        <v>39</v>
      </c>
      <c r="F291" s="7" t="s">
        <v>65</v>
      </c>
      <c r="G291" s="1" t="s">
        <v>132</v>
      </c>
      <c r="H291" s="1" t="s">
        <v>148</v>
      </c>
      <c r="I291" s="7" t="s">
        <v>1063</v>
      </c>
      <c r="J291" s="1" t="s">
        <v>28</v>
      </c>
      <c r="K291" s="1"/>
      <c r="L291" s="1" t="s">
        <v>41</v>
      </c>
      <c r="M291" s="1" t="s">
        <v>200</v>
      </c>
      <c r="N291" s="1"/>
      <c r="O291" s="2">
        <v>23498.647130000001</v>
      </c>
      <c r="P291" s="2">
        <v>28198.376560000001</v>
      </c>
      <c r="Q291" s="1" t="s">
        <v>170</v>
      </c>
      <c r="R291" s="1" t="s">
        <v>170</v>
      </c>
      <c r="S291" s="1" t="s">
        <v>32</v>
      </c>
      <c r="T291" s="1" t="s">
        <v>312</v>
      </c>
      <c r="U291" s="1" t="s">
        <v>67</v>
      </c>
      <c r="V291" s="2">
        <v>19620</v>
      </c>
      <c r="W291" s="1"/>
      <c r="X291" s="1"/>
      <c r="Y291" s="4">
        <v>0</v>
      </c>
      <c r="Z291" s="1" t="s">
        <v>312</v>
      </c>
      <c r="AA291" s="1" t="s">
        <v>313</v>
      </c>
      <c r="AB291" s="1" t="s">
        <v>270</v>
      </c>
      <c r="AC291" s="2">
        <v>19620</v>
      </c>
      <c r="AD291" s="2">
        <v>23544</v>
      </c>
      <c r="AE291" s="1"/>
      <c r="AF291" s="1"/>
      <c r="AG291" s="4">
        <v>0</v>
      </c>
      <c r="AH291" s="1" t="s">
        <v>82</v>
      </c>
      <c r="AI291" s="1" t="s">
        <v>61</v>
      </c>
      <c r="AJ291" s="1" t="s">
        <v>1064</v>
      </c>
      <c r="AK291" s="1" t="s">
        <v>62</v>
      </c>
      <c r="AL291" s="1" t="s">
        <v>69</v>
      </c>
      <c r="AM291" s="1" t="s">
        <v>275</v>
      </c>
      <c r="AN291" s="1" t="s">
        <v>273</v>
      </c>
      <c r="AO291" s="1" t="s">
        <v>73</v>
      </c>
      <c r="AP291" s="1" t="s">
        <v>386</v>
      </c>
      <c r="AQ291" s="1" t="s">
        <v>1065</v>
      </c>
      <c r="AR291" s="1"/>
      <c r="AS291" s="1"/>
      <c r="AT291" s="1"/>
      <c r="AU291" s="1"/>
      <c r="AV291" s="1" t="s">
        <v>73</v>
      </c>
      <c r="AW291" s="1" t="s">
        <v>372</v>
      </c>
      <c r="AX291" s="1" t="s">
        <v>73</v>
      </c>
      <c r="AY291" s="1" t="s">
        <v>372</v>
      </c>
      <c r="AZ291" s="1" t="s">
        <v>76</v>
      </c>
      <c r="BA291" s="1"/>
      <c r="BB291" s="1" t="s">
        <v>201</v>
      </c>
      <c r="BC291" s="1" t="s">
        <v>1066</v>
      </c>
      <c r="BD291" s="1" t="s">
        <v>1067</v>
      </c>
      <c r="BE291" s="1"/>
      <c r="BF291" s="1"/>
      <c r="BG291" s="1"/>
    </row>
    <row r="292" spans="1:59" x14ac:dyDescent="0.25">
      <c r="A292" s="1"/>
      <c r="B292" s="1"/>
      <c r="C292" s="1"/>
      <c r="D292" s="1"/>
      <c r="E292" s="7"/>
      <c r="F292" s="7"/>
      <c r="G292" s="1"/>
      <c r="H292" s="1"/>
      <c r="I292" s="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 t="s">
        <v>632</v>
      </c>
      <c r="U292" s="1" t="s">
        <v>67</v>
      </c>
      <c r="V292" s="4">
        <v>0</v>
      </c>
      <c r="W292" s="1" t="s">
        <v>632</v>
      </c>
      <c r="X292" s="1"/>
      <c r="Y292" s="4">
        <v>0</v>
      </c>
      <c r="Z292" s="1"/>
      <c r="AA292" s="1"/>
      <c r="AB292" s="1"/>
      <c r="AC292" s="2"/>
      <c r="AD292" s="2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</row>
    <row r="293" spans="1:59" x14ac:dyDescent="0.25">
      <c r="A293" s="1"/>
      <c r="B293" s="1"/>
      <c r="C293" s="1"/>
      <c r="D293" s="1"/>
      <c r="E293" s="7"/>
      <c r="F293" s="7"/>
      <c r="G293" s="1"/>
      <c r="H293" s="1"/>
      <c r="I293" s="7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 t="s">
        <v>330</v>
      </c>
      <c r="U293" s="1" t="s">
        <v>67</v>
      </c>
      <c r="V293" s="2">
        <v>20200</v>
      </c>
      <c r="W293" s="1"/>
      <c r="X293" s="1"/>
      <c r="Y293" s="4">
        <v>0</v>
      </c>
      <c r="Z293" s="1"/>
      <c r="AA293" s="1"/>
      <c r="AB293" s="1"/>
      <c r="AC293" s="2"/>
      <c r="AD293" s="2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</row>
    <row r="294" spans="1:59" ht="25.5" x14ac:dyDescent="0.25">
      <c r="A294" s="1"/>
      <c r="B294" s="1"/>
      <c r="C294" s="1"/>
      <c r="D294" s="1"/>
      <c r="E294" s="7"/>
      <c r="F294" s="7"/>
      <c r="G294" s="1"/>
      <c r="H294" s="1"/>
      <c r="I294" s="7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 t="s">
        <v>316</v>
      </c>
      <c r="U294" s="1" t="s">
        <v>67</v>
      </c>
      <c r="V294" s="2">
        <v>20498.647130000001</v>
      </c>
      <c r="W294" s="1"/>
      <c r="X294" s="1"/>
      <c r="Y294" s="4">
        <v>0</v>
      </c>
      <c r="Z294" s="1"/>
      <c r="AA294" s="1"/>
      <c r="AB294" s="1"/>
      <c r="AC294" s="2"/>
      <c r="AD294" s="2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</row>
    <row r="295" spans="1:59" x14ac:dyDescent="0.25">
      <c r="A295" s="1"/>
      <c r="B295" s="1"/>
      <c r="C295" s="1"/>
      <c r="D295" s="1"/>
      <c r="E295" s="7"/>
      <c r="F295" s="7"/>
      <c r="G295" s="1"/>
      <c r="H295" s="1"/>
      <c r="I295" s="7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 t="s">
        <v>629</v>
      </c>
      <c r="U295" s="1" t="s">
        <v>67</v>
      </c>
      <c r="V295" s="2">
        <v>19620</v>
      </c>
      <c r="W295" s="1"/>
      <c r="X295" s="1"/>
      <c r="Y295" s="4">
        <v>0</v>
      </c>
      <c r="Z295" s="1"/>
      <c r="AA295" s="1"/>
      <c r="AB295" s="1"/>
      <c r="AC295" s="2"/>
      <c r="AD295" s="2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</row>
    <row r="296" spans="1:59" x14ac:dyDescent="0.25">
      <c r="A296" s="1"/>
      <c r="B296" s="1"/>
      <c r="C296" s="1"/>
      <c r="D296" s="1"/>
      <c r="E296" s="7"/>
      <c r="F296" s="7"/>
      <c r="G296" s="1"/>
      <c r="H296" s="1"/>
      <c r="I296" s="7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 t="s">
        <v>820</v>
      </c>
      <c r="U296" s="1" t="s">
        <v>67</v>
      </c>
      <c r="V296" s="2">
        <v>21618.16</v>
      </c>
      <c r="W296" s="1"/>
      <c r="X296" s="1"/>
      <c r="Y296" s="4">
        <v>0</v>
      </c>
      <c r="Z296" s="1"/>
      <c r="AA296" s="1"/>
      <c r="AB296" s="1"/>
      <c r="AC296" s="2"/>
      <c r="AD296" s="2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</row>
    <row r="297" spans="1:59" ht="129" customHeight="1" x14ac:dyDescent="0.25">
      <c r="A297" s="1">
        <v>99</v>
      </c>
      <c r="B297" s="1" t="s">
        <v>50</v>
      </c>
      <c r="C297" s="1" t="s">
        <v>51</v>
      </c>
      <c r="D297" s="1" t="s">
        <v>531</v>
      </c>
      <c r="E297" s="7" t="s">
        <v>39</v>
      </c>
      <c r="F297" s="7" t="s">
        <v>40</v>
      </c>
      <c r="G297" s="1" t="s">
        <v>199</v>
      </c>
      <c r="H297" s="1" t="s">
        <v>53</v>
      </c>
      <c r="I297" s="7" t="s">
        <v>1068</v>
      </c>
      <c r="J297" s="1" t="s">
        <v>28</v>
      </c>
      <c r="K297" s="1"/>
      <c r="L297" s="1" t="s">
        <v>41</v>
      </c>
      <c r="M297" s="1" t="s">
        <v>455</v>
      </c>
      <c r="N297" s="1"/>
      <c r="O297" s="2">
        <v>17336.76079</v>
      </c>
      <c r="P297" s="2">
        <v>20804.112949999999</v>
      </c>
      <c r="Q297" s="1" t="s">
        <v>170</v>
      </c>
      <c r="R297" s="1" t="s">
        <v>385</v>
      </c>
      <c r="S297" s="1" t="s">
        <v>27</v>
      </c>
      <c r="T297" s="1" t="s">
        <v>247</v>
      </c>
      <c r="U297" s="1" t="s">
        <v>81</v>
      </c>
      <c r="V297" s="2">
        <v>17336.76079</v>
      </c>
      <c r="W297" s="1"/>
      <c r="X297" s="1"/>
      <c r="Y297" s="4">
        <v>0</v>
      </c>
      <c r="Z297" s="1" t="s">
        <v>247</v>
      </c>
      <c r="AA297" s="1" t="s">
        <v>248</v>
      </c>
      <c r="AB297" s="1" t="s">
        <v>206</v>
      </c>
      <c r="AC297" s="2">
        <v>17336.76079</v>
      </c>
      <c r="AD297" s="2">
        <v>20804.112949999999</v>
      </c>
      <c r="AE297" s="1"/>
      <c r="AF297" s="1"/>
      <c r="AG297" s="4">
        <v>0</v>
      </c>
      <c r="AH297" s="1" t="s">
        <v>82</v>
      </c>
      <c r="AI297" s="1" t="s">
        <v>61</v>
      </c>
      <c r="AJ297" s="1" t="s">
        <v>1069</v>
      </c>
      <c r="AK297" s="1" t="s">
        <v>62</v>
      </c>
      <c r="AL297" s="1" t="s">
        <v>69</v>
      </c>
      <c r="AM297" s="1" t="s">
        <v>239</v>
      </c>
      <c r="AN297" s="1" t="s">
        <v>456</v>
      </c>
      <c r="AO297" s="1" t="s">
        <v>154</v>
      </c>
      <c r="AP297" s="1" t="s">
        <v>282</v>
      </c>
      <c r="AQ297" s="1" t="s">
        <v>30</v>
      </c>
      <c r="AR297" s="1"/>
      <c r="AS297" s="1"/>
      <c r="AT297" s="1"/>
      <c r="AU297" s="1"/>
      <c r="AV297" s="1" t="s">
        <v>154</v>
      </c>
      <c r="AW297" s="1" t="s">
        <v>372</v>
      </c>
      <c r="AX297" s="1" t="s">
        <v>154</v>
      </c>
      <c r="AY297" s="1" t="s">
        <v>154</v>
      </c>
      <c r="AZ297" s="1" t="s">
        <v>209</v>
      </c>
      <c r="BA297" s="1"/>
      <c r="BB297" s="1" t="s">
        <v>146</v>
      </c>
      <c r="BC297" s="1" t="s">
        <v>1070</v>
      </c>
      <c r="BD297" s="1" t="s">
        <v>1071</v>
      </c>
      <c r="BE297" s="1"/>
      <c r="BF297" s="1"/>
      <c r="BG297" s="1"/>
    </row>
    <row r="298" spans="1:59" ht="165.75" customHeight="1" x14ac:dyDescent="0.25">
      <c r="A298" s="1">
        <v>100</v>
      </c>
      <c r="B298" s="1" t="s">
        <v>50</v>
      </c>
      <c r="C298" s="1" t="s">
        <v>130</v>
      </c>
      <c r="D298" s="1" t="s">
        <v>458</v>
      </c>
      <c r="E298" s="7" t="s">
        <v>39</v>
      </c>
      <c r="F298" s="7" t="s">
        <v>251</v>
      </c>
      <c r="G298" s="1" t="s">
        <v>199</v>
      </c>
      <c r="H298" s="1" t="s">
        <v>151</v>
      </c>
      <c r="I298" s="7" t="s">
        <v>1072</v>
      </c>
      <c r="J298" s="1" t="s">
        <v>28</v>
      </c>
      <c r="K298" s="1"/>
      <c r="L298" s="1" t="s">
        <v>41</v>
      </c>
      <c r="M298" s="1" t="s">
        <v>141</v>
      </c>
      <c r="N298" s="1"/>
      <c r="O298" s="2">
        <v>5561.37</v>
      </c>
      <c r="P298" s="2">
        <v>6673.6440000000002</v>
      </c>
      <c r="Q298" s="1" t="s">
        <v>80</v>
      </c>
      <c r="R298" s="1" t="s">
        <v>80</v>
      </c>
      <c r="S298" s="1" t="s">
        <v>29</v>
      </c>
      <c r="T298" s="1" t="s">
        <v>608</v>
      </c>
      <c r="U298" s="1" t="s">
        <v>67</v>
      </c>
      <c r="V298" s="2">
        <v>5255.4946499999996</v>
      </c>
      <c r="W298" s="1"/>
      <c r="X298" s="1"/>
      <c r="Y298" s="4">
        <v>0</v>
      </c>
      <c r="Z298" s="1" t="s">
        <v>608</v>
      </c>
      <c r="AA298" s="1" t="s">
        <v>609</v>
      </c>
      <c r="AB298" s="1" t="s">
        <v>158</v>
      </c>
      <c r="AC298" s="2">
        <v>5255.4946499999996</v>
      </c>
      <c r="AD298" s="2">
        <v>6306.5935799999997</v>
      </c>
      <c r="AE298" s="1"/>
      <c r="AF298" s="1"/>
      <c r="AG298" s="4">
        <v>0</v>
      </c>
      <c r="AH298" s="1" t="s">
        <v>82</v>
      </c>
      <c r="AI298" s="1" t="s">
        <v>61</v>
      </c>
      <c r="AJ298" s="1" t="s">
        <v>1073</v>
      </c>
      <c r="AK298" s="1" t="s">
        <v>62</v>
      </c>
      <c r="AL298" s="1" t="s">
        <v>69</v>
      </c>
      <c r="AM298" s="1" t="s">
        <v>254</v>
      </c>
      <c r="AN298" s="1" t="s">
        <v>249</v>
      </c>
      <c r="AO298" s="1" t="s">
        <v>73</v>
      </c>
      <c r="AP298" s="1" t="s">
        <v>522</v>
      </c>
      <c r="AQ298" s="1" t="s">
        <v>1074</v>
      </c>
      <c r="AR298" s="1"/>
      <c r="AS298" s="1"/>
      <c r="AT298" s="1"/>
      <c r="AU298" s="1"/>
      <c r="AV298" s="1" t="s">
        <v>73</v>
      </c>
      <c r="AW298" s="1" t="s">
        <v>442</v>
      </c>
      <c r="AX298" s="1" t="s">
        <v>73</v>
      </c>
      <c r="AY298" s="1" t="s">
        <v>442</v>
      </c>
      <c r="AZ298" s="1" t="s">
        <v>209</v>
      </c>
      <c r="BA298" s="1"/>
      <c r="BB298" s="1" t="s">
        <v>467</v>
      </c>
      <c r="BC298" s="1" t="s">
        <v>1075</v>
      </c>
      <c r="BD298" s="1" t="s">
        <v>1076</v>
      </c>
      <c r="BE298" s="1"/>
      <c r="BF298" s="1"/>
      <c r="BG298" s="1"/>
    </row>
    <row r="299" spans="1:59" x14ac:dyDescent="0.25">
      <c r="A299" s="1"/>
      <c r="B299" s="1"/>
      <c r="C299" s="1"/>
      <c r="D299" s="1"/>
      <c r="E299" s="7"/>
      <c r="F299" s="7"/>
      <c r="G299" s="1"/>
      <c r="H299" s="1"/>
      <c r="I299" s="7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 t="s">
        <v>460</v>
      </c>
      <c r="U299" s="1" t="s">
        <v>67</v>
      </c>
      <c r="V299" s="2">
        <v>5561.37</v>
      </c>
      <c r="W299" s="1"/>
      <c r="X299" s="1"/>
      <c r="Y299" s="4">
        <v>0</v>
      </c>
      <c r="Z299" s="1"/>
      <c r="AA299" s="1"/>
      <c r="AB299" s="1"/>
      <c r="AC299" s="2"/>
      <c r="AD299" s="2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</row>
    <row r="300" spans="1:59" x14ac:dyDescent="0.25">
      <c r="A300" s="1"/>
      <c r="B300" s="1"/>
      <c r="C300" s="1"/>
      <c r="D300" s="1"/>
      <c r="E300" s="7"/>
      <c r="F300" s="7"/>
      <c r="G300" s="1"/>
      <c r="H300" s="1"/>
      <c r="I300" s="7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 t="s">
        <v>404</v>
      </c>
      <c r="U300" s="1" t="s">
        <v>67</v>
      </c>
      <c r="V300" s="2">
        <v>5116.4603999999999</v>
      </c>
      <c r="W300" s="1"/>
      <c r="X300" s="1"/>
      <c r="Y300" s="4">
        <v>0</v>
      </c>
      <c r="Z300" s="1"/>
      <c r="AA300" s="1"/>
      <c r="AB300" s="1"/>
      <c r="AC300" s="2"/>
      <c r="AD300" s="2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</row>
    <row r="301" spans="1:59" ht="136.5" customHeight="1" x14ac:dyDescent="0.25">
      <c r="A301" s="1">
        <v>101</v>
      </c>
      <c r="B301" s="1" t="s">
        <v>50</v>
      </c>
      <c r="C301" s="1" t="s">
        <v>130</v>
      </c>
      <c r="D301" s="1" t="s">
        <v>458</v>
      </c>
      <c r="E301" s="7" t="s">
        <v>39</v>
      </c>
      <c r="F301" s="7" t="s">
        <v>251</v>
      </c>
      <c r="G301" s="1" t="s">
        <v>199</v>
      </c>
      <c r="H301" s="1" t="s">
        <v>229</v>
      </c>
      <c r="I301" s="7" t="s">
        <v>1077</v>
      </c>
      <c r="J301" s="1" t="s">
        <v>28</v>
      </c>
      <c r="K301" s="1"/>
      <c r="L301" s="1" t="s">
        <v>41</v>
      </c>
      <c r="M301" s="1" t="s">
        <v>141</v>
      </c>
      <c r="N301" s="1"/>
      <c r="O301" s="2">
        <v>4333.53</v>
      </c>
      <c r="P301" s="2">
        <v>5200.2359999999999</v>
      </c>
      <c r="Q301" s="1" t="s">
        <v>80</v>
      </c>
      <c r="R301" s="1" t="s">
        <v>80</v>
      </c>
      <c r="S301" s="1" t="s">
        <v>29</v>
      </c>
      <c r="T301" s="1" t="s">
        <v>312</v>
      </c>
      <c r="U301" s="1" t="s">
        <v>67</v>
      </c>
      <c r="V301" s="2">
        <v>4070</v>
      </c>
      <c r="W301" s="1"/>
      <c r="X301" s="1"/>
      <c r="Y301" s="4">
        <v>0</v>
      </c>
      <c r="Z301" s="1" t="s">
        <v>312</v>
      </c>
      <c r="AA301" s="1" t="s">
        <v>313</v>
      </c>
      <c r="AB301" s="1" t="s">
        <v>270</v>
      </c>
      <c r="AC301" s="2">
        <v>4070</v>
      </c>
      <c r="AD301" s="2">
        <v>4884</v>
      </c>
      <c r="AE301" s="1"/>
      <c r="AF301" s="1"/>
      <c r="AG301" s="4">
        <v>0</v>
      </c>
      <c r="AH301" s="1" t="s">
        <v>82</v>
      </c>
      <c r="AI301" s="1" t="s">
        <v>61</v>
      </c>
      <c r="AJ301" s="1" t="s">
        <v>1078</v>
      </c>
      <c r="AK301" s="1" t="s">
        <v>62</v>
      </c>
      <c r="AL301" s="1" t="s">
        <v>69</v>
      </c>
      <c r="AM301" s="1" t="s">
        <v>254</v>
      </c>
      <c r="AN301" s="1" t="s">
        <v>249</v>
      </c>
      <c r="AO301" s="1" t="s">
        <v>73</v>
      </c>
      <c r="AP301" s="1" t="s">
        <v>114</v>
      </c>
      <c r="AQ301" s="1" t="s">
        <v>30</v>
      </c>
      <c r="AR301" s="1"/>
      <c r="AS301" s="1"/>
      <c r="AT301" s="1"/>
      <c r="AU301" s="1"/>
      <c r="AV301" s="1" t="s">
        <v>73</v>
      </c>
      <c r="AW301" s="1" t="s">
        <v>194</v>
      </c>
      <c r="AX301" s="1" t="s">
        <v>73</v>
      </c>
      <c r="AY301" s="1" t="s">
        <v>194</v>
      </c>
      <c r="AZ301" s="1" t="s">
        <v>209</v>
      </c>
      <c r="BA301" s="1"/>
      <c r="BB301" s="1" t="s">
        <v>201</v>
      </c>
      <c r="BC301" s="1" t="s">
        <v>1079</v>
      </c>
      <c r="BD301" s="1" t="s">
        <v>1080</v>
      </c>
      <c r="BE301" s="1"/>
      <c r="BF301" s="1"/>
      <c r="BG301" s="1"/>
    </row>
    <row r="302" spans="1:59" x14ac:dyDescent="0.25">
      <c r="A302" s="1"/>
      <c r="B302" s="1"/>
      <c r="C302" s="1"/>
      <c r="D302" s="1"/>
      <c r="E302" s="7"/>
      <c r="F302" s="7"/>
      <c r="G302" s="1"/>
      <c r="H302" s="1"/>
      <c r="I302" s="7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 t="s">
        <v>460</v>
      </c>
      <c r="U302" s="1" t="s">
        <v>67</v>
      </c>
      <c r="V302" s="2">
        <v>4220</v>
      </c>
      <c r="W302" s="1"/>
      <c r="X302" s="1"/>
      <c r="Y302" s="4">
        <v>0</v>
      </c>
      <c r="Z302" s="1"/>
      <c r="AA302" s="1"/>
      <c r="AB302" s="1"/>
      <c r="AC302" s="2"/>
      <c r="AD302" s="2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</row>
    <row r="303" spans="1:59" x14ac:dyDescent="0.25">
      <c r="A303" s="1"/>
      <c r="B303" s="1"/>
      <c r="C303" s="1"/>
      <c r="D303" s="1"/>
      <c r="E303" s="7"/>
      <c r="F303" s="7"/>
      <c r="G303" s="1"/>
      <c r="H303" s="1"/>
      <c r="I303" s="7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 t="s">
        <v>573</v>
      </c>
      <c r="U303" s="1" t="s">
        <v>81</v>
      </c>
      <c r="V303" s="2">
        <v>4250</v>
      </c>
      <c r="W303" s="1"/>
      <c r="X303" s="1"/>
      <c r="Y303" s="4">
        <v>0</v>
      </c>
      <c r="Z303" s="1"/>
      <c r="AA303" s="1"/>
      <c r="AB303" s="1"/>
      <c r="AC303" s="2"/>
      <c r="AD303" s="2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</row>
    <row r="304" spans="1:59" ht="134.25" customHeight="1" x14ac:dyDescent="0.25">
      <c r="A304" s="1">
        <v>102</v>
      </c>
      <c r="B304" s="1" t="s">
        <v>50</v>
      </c>
      <c r="C304" s="1" t="s">
        <v>130</v>
      </c>
      <c r="D304" s="1" t="s">
        <v>458</v>
      </c>
      <c r="E304" s="7" t="s">
        <v>39</v>
      </c>
      <c r="F304" s="7" t="s">
        <v>251</v>
      </c>
      <c r="G304" s="1" t="s">
        <v>199</v>
      </c>
      <c r="H304" s="1" t="s">
        <v>156</v>
      </c>
      <c r="I304" s="7" t="s">
        <v>1081</v>
      </c>
      <c r="J304" s="1" t="s">
        <v>28</v>
      </c>
      <c r="K304" s="1"/>
      <c r="L304" s="1" t="s">
        <v>41</v>
      </c>
      <c r="M304" s="1" t="s">
        <v>141</v>
      </c>
      <c r="N304" s="1"/>
      <c r="O304" s="2">
        <v>3598.33</v>
      </c>
      <c r="P304" s="2">
        <v>4317.9960000000001</v>
      </c>
      <c r="Q304" s="1" t="s">
        <v>80</v>
      </c>
      <c r="R304" s="1" t="s">
        <v>80</v>
      </c>
      <c r="S304" s="1" t="s">
        <v>28</v>
      </c>
      <c r="T304" s="1" t="s">
        <v>460</v>
      </c>
      <c r="U304" s="1" t="s">
        <v>67</v>
      </c>
      <c r="V304" s="2">
        <v>3598.33</v>
      </c>
      <c r="W304" s="1"/>
      <c r="X304" s="1"/>
      <c r="Y304" s="4">
        <v>0</v>
      </c>
      <c r="Z304" s="1" t="s">
        <v>460</v>
      </c>
      <c r="AA304" s="1" t="s">
        <v>461</v>
      </c>
      <c r="AB304" s="1" t="s">
        <v>90</v>
      </c>
      <c r="AC304" s="2">
        <v>3598.33</v>
      </c>
      <c r="AD304" s="2">
        <v>4317.9960000000001</v>
      </c>
      <c r="AE304" s="1"/>
      <c r="AF304" s="1"/>
      <c r="AG304" s="4">
        <v>0</v>
      </c>
      <c r="AH304" s="1" t="s">
        <v>82</v>
      </c>
      <c r="AI304" s="1" t="s">
        <v>61</v>
      </c>
      <c r="AJ304" s="1" t="s">
        <v>1082</v>
      </c>
      <c r="AK304" s="1" t="s">
        <v>62</v>
      </c>
      <c r="AL304" s="1" t="s">
        <v>69</v>
      </c>
      <c r="AM304" s="1" t="s">
        <v>254</v>
      </c>
      <c r="AN304" s="1" t="s">
        <v>249</v>
      </c>
      <c r="AO304" s="1" t="s">
        <v>73</v>
      </c>
      <c r="AP304" s="1" t="s">
        <v>522</v>
      </c>
      <c r="AQ304" s="1" t="s">
        <v>1083</v>
      </c>
      <c r="AR304" s="1"/>
      <c r="AS304" s="1"/>
      <c r="AT304" s="1"/>
      <c r="AU304" s="1"/>
      <c r="AV304" s="1" t="s">
        <v>73</v>
      </c>
      <c r="AW304" s="1" t="s">
        <v>194</v>
      </c>
      <c r="AX304" s="1" t="s">
        <v>73</v>
      </c>
      <c r="AY304" s="1" t="s">
        <v>194</v>
      </c>
      <c r="AZ304" s="1" t="s">
        <v>209</v>
      </c>
      <c r="BA304" s="1"/>
      <c r="BB304" s="1" t="s">
        <v>467</v>
      </c>
      <c r="BC304" s="1" t="s">
        <v>1084</v>
      </c>
      <c r="BD304" s="1" t="s">
        <v>1085</v>
      </c>
      <c r="BE304" s="1"/>
      <c r="BF304" s="1"/>
      <c r="BG304" s="1"/>
    </row>
    <row r="305" spans="1:59" x14ac:dyDescent="0.25">
      <c r="A305" s="1"/>
      <c r="B305" s="1"/>
      <c r="C305" s="1"/>
      <c r="D305" s="1"/>
      <c r="E305" s="7"/>
      <c r="F305" s="7"/>
      <c r="G305" s="1"/>
      <c r="H305" s="1"/>
      <c r="I305" s="7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 t="s">
        <v>378</v>
      </c>
      <c r="U305" s="1" t="s">
        <v>67</v>
      </c>
      <c r="V305" s="2">
        <v>3382.48333</v>
      </c>
      <c r="W305" s="1"/>
      <c r="X305" s="1"/>
      <c r="Y305" s="4">
        <v>0</v>
      </c>
      <c r="Z305" s="1"/>
      <c r="AA305" s="1"/>
      <c r="AB305" s="1"/>
      <c r="AC305" s="2"/>
      <c r="AD305" s="2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</row>
    <row r="306" spans="1:59" ht="129.75" customHeight="1" x14ac:dyDescent="0.25">
      <c r="A306" s="1">
        <v>103</v>
      </c>
      <c r="B306" s="1" t="s">
        <v>50</v>
      </c>
      <c r="C306" s="1" t="s">
        <v>130</v>
      </c>
      <c r="D306" s="1" t="s">
        <v>458</v>
      </c>
      <c r="E306" s="7" t="s">
        <v>39</v>
      </c>
      <c r="F306" s="7" t="s">
        <v>251</v>
      </c>
      <c r="G306" s="1" t="s">
        <v>199</v>
      </c>
      <c r="H306" s="1" t="s">
        <v>59</v>
      </c>
      <c r="I306" s="7" t="s">
        <v>1086</v>
      </c>
      <c r="J306" s="1" t="s">
        <v>28</v>
      </c>
      <c r="K306" s="1"/>
      <c r="L306" s="1" t="s">
        <v>41</v>
      </c>
      <c r="M306" s="1" t="s">
        <v>141</v>
      </c>
      <c r="N306" s="1"/>
      <c r="O306" s="2">
        <v>4102.54</v>
      </c>
      <c r="P306" s="2">
        <v>4923.0479999999998</v>
      </c>
      <c r="Q306" s="1" t="s">
        <v>80</v>
      </c>
      <c r="R306" s="1" t="s">
        <v>80</v>
      </c>
      <c r="S306" s="1" t="s">
        <v>33</v>
      </c>
      <c r="T306" s="1" t="s">
        <v>404</v>
      </c>
      <c r="U306" s="1" t="s">
        <v>67</v>
      </c>
      <c r="V306" s="2">
        <v>3569.2098000000001</v>
      </c>
      <c r="W306" s="1"/>
      <c r="X306" s="1"/>
      <c r="Y306" s="4">
        <v>0</v>
      </c>
      <c r="Z306" s="1" t="s">
        <v>404</v>
      </c>
      <c r="AA306" s="1" t="s">
        <v>405</v>
      </c>
      <c r="AB306" s="1" t="s">
        <v>278</v>
      </c>
      <c r="AC306" s="2">
        <v>3569.2098000000001</v>
      </c>
      <c r="AD306" s="2">
        <v>4283.0517600000003</v>
      </c>
      <c r="AE306" s="1"/>
      <c r="AF306" s="1"/>
      <c r="AG306" s="4">
        <v>0</v>
      </c>
      <c r="AH306" s="1" t="s">
        <v>82</v>
      </c>
      <c r="AI306" s="1" t="s">
        <v>61</v>
      </c>
      <c r="AJ306" s="1" t="s">
        <v>1181</v>
      </c>
      <c r="AK306" s="1" t="s">
        <v>62</v>
      </c>
      <c r="AL306" s="1" t="s">
        <v>69</v>
      </c>
      <c r="AM306" s="1" t="s">
        <v>254</v>
      </c>
      <c r="AN306" s="1" t="s">
        <v>249</v>
      </c>
      <c r="AO306" s="1" t="s">
        <v>73</v>
      </c>
      <c r="AP306" s="1" t="s">
        <v>430</v>
      </c>
      <c r="AQ306" s="1" t="s">
        <v>1087</v>
      </c>
      <c r="AR306" s="1"/>
      <c r="AS306" s="1"/>
      <c r="AT306" s="1"/>
      <c r="AU306" s="1"/>
      <c r="AV306" s="1" t="s">
        <v>73</v>
      </c>
      <c r="AW306" s="1" t="s">
        <v>194</v>
      </c>
      <c r="AX306" s="1" t="s">
        <v>73</v>
      </c>
      <c r="AY306" s="1" t="s">
        <v>194</v>
      </c>
      <c r="AZ306" s="1" t="s">
        <v>209</v>
      </c>
      <c r="BA306" s="1"/>
      <c r="BB306" s="1" t="s">
        <v>619</v>
      </c>
      <c r="BC306" s="1" t="s">
        <v>1088</v>
      </c>
      <c r="BD306" s="1" t="s">
        <v>1089</v>
      </c>
      <c r="BE306" s="1"/>
      <c r="BF306" s="1"/>
      <c r="BG306" s="1"/>
    </row>
    <row r="307" spans="1:59" x14ac:dyDescent="0.25">
      <c r="A307" s="1"/>
      <c r="B307" s="1"/>
      <c r="C307" s="1"/>
      <c r="D307" s="1"/>
      <c r="E307" s="7"/>
      <c r="F307" s="7"/>
      <c r="G307" s="1"/>
      <c r="H307" s="1"/>
      <c r="I307" s="7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 t="s">
        <v>378</v>
      </c>
      <c r="U307" s="1" t="s">
        <v>67</v>
      </c>
      <c r="V307" s="2">
        <v>3831.98333</v>
      </c>
      <c r="W307" s="1"/>
      <c r="X307" s="1"/>
      <c r="Y307" s="4">
        <v>0</v>
      </c>
      <c r="Z307" s="1"/>
      <c r="AA307" s="1"/>
      <c r="AB307" s="1"/>
      <c r="AC307" s="2"/>
      <c r="AD307" s="2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</row>
    <row r="308" spans="1:59" x14ac:dyDescent="0.25">
      <c r="A308" s="1"/>
      <c r="B308" s="1"/>
      <c r="C308" s="1"/>
      <c r="D308" s="1"/>
      <c r="E308" s="7"/>
      <c r="F308" s="7"/>
      <c r="G308" s="1"/>
      <c r="H308" s="1"/>
      <c r="I308" s="7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 t="s">
        <v>460</v>
      </c>
      <c r="U308" s="1" t="s">
        <v>67</v>
      </c>
      <c r="V308" s="2">
        <v>3690</v>
      </c>
      <c r="W308" s="1"/>
      <c r="X308" s="1"/>
      <c r="Y308" s="4">
        <v>0</v>
      </c>
      <c r="Z308" s="1"/>
      <c r="AA308" s="1"/>
      <c r="AB308" s="1"/>
      <c r="AC308" s="2"/>
      <c r="AD308" s="2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</row>
    <row r="309" spans="1:59" x14ac:dyDescent="0.25">
      <c r="A309" s="1"/>
      <c r="B309" s="1"/>
      <c r="C309" s="1"/>
      <c r="D309" s="1"/>
      <c r="E309" s="7"/>
      <c r="F309" s="7"/>
      <c r="G309" s="1"/>
      <c r="H309" s="1"/>
      <c r="I309" s="7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 t="s">
        <v>368</v>
      </c>
      <c r="U309" s="1" t="s">
        <v>81</v>
      </c>
      <c r="V309" s="2">
        <v>4018.3733299999999</v>
      </c>
      <c r="W309" s="1"/>
      <c r="X309" s="1"/>
      <c r="Y309" s="4">
        <v>0</v>
      </c>
      <c r="Z309" s="1"/>
      <c r="AA309" s="1"/>
      <c r="AB309" s="1"/>
      <c r="AC309" s="2"/>
      <c r="AD309" s="2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</row>
    <row r="310" spans="1:59" x14ac:dyDescent="0.25">
      <c r="A310" s="1"/>
      <c r="B310" s="1"/>
      <c r="C310" s="1"/>
      <c r="D310" s="1"/>
      <c r="E310" s="7"/>
      <c r="F310" s="7"/>
      <c r="G310" s="1"/>
      <c r="H310" s="1"/>
      <c r="I310" s="7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 t="s">
        <v>688</v>
      </c>
      <c r="U310" s="1" t="s">
        <v>67</v>
      </c>
      <c r="V310" s="2">
        <v>4052.5</v>
      </c>
      <c r="W310" s="1"/>
      <c r="X310" s="1"/>
      <c r="Y310" s="4">
        <v>0</v>
      </c>
      <c r="Z310" s="1"/>
      <c r="AA310" s="1"/>
      <c r="AB310" s="1"/>
      <c r="AC310" s="2"/>
      <c r="AD310" s="2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</row>
    <row r="311" spans="1:59" x14ac:dyDescent="0.25">
      <c r="A311" s="1"/>
      <c r="B311" s="1"/>
      <c r="C311" s="1"/>
      <c r="D311" s="1"/>
      <c r="E311" s="7"/>
      <c r="F311" s="7"/>
      <c r="G311" s="1"/>
      <c r="H311" s="1"/>
      <c r="I311" s="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 t="s">
        <v>320</v>
      </c>
      <c r="U311" s="1" t="s">
        <v>67</v>
      </c>
      <c r="V311" s="2">
        <v>3703.7037</v>
      </c>
      <c r="W311" s="1"/>
      <c r="X311" s="1"/>
      <c r="Y311" s="4">
        <v>0</v>
      </c>
      <c r="Z311" s="1"/>
      <c r="AA311" s="1"/>
      <c r="AB311" s="1"/>
      <c r="AC311" s="2"/>
      <c r="AD311" s="2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</row>
    <row r="312" spans="1:59" x14ac:dyDescent="0.25">
      <c r="A312" s="1"/>
      <c r="B312" s="1"/>
      <c r="C312" s="1"/>
      <c r="D312" s="1"/>
      <c r="E312" s="7"/>
      <c r="F312" s="7"/>
      <c r="G312" s="1"/>
      <c r="H312" s="1"/>
      <c r="I312" s="7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 t="s">
        <v>308</v>
      </c>
      <c r="U312" s="1" t="s">
        <v>81</v>
      </c>
      <c r="V312" s="2">
        <v>3975.8</v>
      </c>
      <c r="W312" s="1"/>
      <c r="X312" s="1"/>
      <c r="Y312" s="4">
        <v>0</v>
      </c>
      <c r="Z312" s="1"/>
      <c r="AA312" s="1"/>
      <c r="AB312" s="1"/>
      <c r="AC312" s="2"/>
      <c r="AD312" s="2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</row>
    <row r="313" spans="1:59" ht="208.5" customHeight="1" x14ac:dyDescent="0.25">
      <c r="A313" s="1">
        <v>104</v>
      </c>
      <c r="B313" s="1" t="s">
        <v>50</v>
      </c>
      <c r="C313" s="1" t="s">
        <v>130</v>
      </c>
      <c r="D313" s="1" t="s">
        <v>458</v>
      </c>
      <c r="E313" s="7" t="s">
        <v>39</v>
      </c>
      <c r="F313" s="7" t="s">
        <v>251</v>
      </c>
      <c r="G313" s="1" t="s">
        <v>199</v>
      </c>
      <c r="H313" s="1" t="s">
        <v>155</v>
      </c>
      <c r="I313" s="7" t="s">
        <v>1090</v>
      </c>
      <c r="J313" s="1" t="s">
        <v>28</v>
      </c>
      <c r="K313" s="1"/>
      <c r="L313" s="1" t="s">
        <v>41</v>
      </c>
      <c r="M313" s="1" t="s">
        <v>141</v>
      </c>
      <c r="N313" s="1"/>
      <c r="O313" s="2">
        <v>7949.2214400000003</v>
      </c>
      <c r="P313" s="2">
        <v>9539.0657300000003</v>
      </c>
      <c r="Q313" s="1" t="s">
        <v>80</v>
      </c>
      <c r="R313" s="1" t="s">
        <v>80</v>
      </c>
      <c r="S313" s="1" t="s">
        <v>28</v>
      </c>
      <c r="T313" s="1" t="s">
        <v>460</v>
      </c>
      <c r="U313" s="1" t="s">
        <v>67</v>
      </c>
      <c r="V313" s="2">
        <v>7552</v>
      </c>
      <c r="W313" s="1"/>
      <c r="X313" s="1"/>
      <c r="Y313" s="4">
        <v>0</v>
      </c>
      <c r="Z313" s="1" t="s">
        <v>460</v>
      </c>
      <c r="AA313" s="1" t="s">
        <v>461</v>
      </c>
      <c r="AB313" s="1" t="s">
        <v>90</v>
      </c>
      <c r="AC313" s="2">
        <v>7550</v>
      </c>
      <c r="AD313" s="2">
        <v>9060</v>
      </c>
      <c r="AE313" s="1"/>
      <c r="AF313" s="1"/>
      <c r="AG313" s="4">
        <v>0</v>
      </c>
      <c r="AH313" s="1" t="s">
        <v>82</v>
      </c>
      <c r="AI313" s="1" t="s">
        <v>61</v>
      </c>
      <c r="AJ313" s="1" t="s">
        <v>1091</v>
      </c>
      <c r="AK313" s="1" t="s">
        <v>62</v>
      </c>
      <c r="AL313" s="1" t="s">
        <v>69</v>
      </c>
      <c r="AM313" s="1" t="s">
        <v>254</v>
      </c>
      <c r="AN313" s="1" t="s">
        <v>249</v>
      </c>
      <c r="AO313" s="1" t="s">
        <v>73</v>
      </c>
      <c r="AP313" s="1" t="s">
        <v>282</v>
      </c>
      <c r="AQ313" s="1" t="s">
        <v>30</v>
      </c>
      <c r="AR313" s="1"/>
      <c r="AS313" s="1"/>
      <c r="AT313" s="1"/>
      <c r="AU313" s="1"/>
      <c r="AV313" s="1" t="s">
        <v>73</v>
      </c>
      <c r="AW313" s="1" t="s">
        <v>73</v>
      </c>
      <c r="AX313" s="1" t="s">
        <v>73</v>
      </c>
      <c r="AY313" s="1" t="s">
        <v>73</v>
      </c>
      <c r="AZ313" s="1" t="s">
        <v>209</v>
      </c>
      <c r="BA313" s="1"/>
      <c r="BB313" s="1" t="s">
        <v>201</v>
      </c>
      <c r="BC313" s="1" t="s">
        <v>1092</v>
      </c>
      <c r="BD313" s="1" t="s">
        <v>1093</v>
      </c>
      <c r="BE313" s="1"/>
      <c r="BF313" s="1"/>
      <c r="BG313" s="1"/>
    </row>
    <row r="314" spans="1:59" x14ac:dyDescent="0.25">
      <c r="A314" s="1"/>
      <c r="B314" s="1"/>
      <c r="C314" s="1"/>
      <c r="D314" s="1"/>
      <c r="E314" s="7"/>
      <c r="F314" s="7"/>
      <c r="G314" s="1"/>
      <c r="H314" s="1"/>
      <c r="I314" s="7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 t="s">
        <v>573</v>
      </c>
      <c r="U314" s="1" t="s">
        <v>81</v>
      </c>
      <c r="V314" s="2">
        <v>7791.6666699999996</v>
      </c>
      <c r="W314" s="1"/>
      <c r="X314" s="1"/>
      <c r="Y314" s="4">
        <v>0</v>
      </c>
      <c r="Z314" s="1"/>
      <c r="AA314" s="1"/>
      <c r="AB314" s="1"/>
      <c r="AC314" s="2"/>
      <c r="AD314" s="2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</row>
    <row r="315" spans="1:59" ht="84" customHeight="1" x14ac:dyDescent="0.25">
      <c r="A315" s="1">
        <v>105</v>
      </c>
      <c r="B315" s="1" t="s">
        <v>50</v>
      </c>
      <c r="C315" s="1" t="s">
        <v>350</v>
      </c>
      <c r="D315" s="1" t="s">
        <v>1094</v>
      </c>
      <c r="E315" s="7" t="s">
        <v>39</v>
      </c>
      <c r="F315" s="7" t="s">
        <v>97</v>
      </c>
      <c r="G315" s="1" t="s">
        <v>58</v>
      </c>
      <c r="H315" s="1" t="s">
        <v>150</v>
      </c>
      <c r="I315" s="7" t="s">
        <v>1095</v>
      </c>
      <c r="J315" s="1" t="s">
        <v>27</v>
      </c>
      <c r="K315" s="1"/>
      <c r="L315" s="1" t="s">
        <v>41</v>
      </c>
      <c r="M315" s="1" t="s">
        <v>141</v>
      </c>
      <c r="N315" s="1"/>
      <c r="O315" s="2">
        <v>2480</v>
      </c>
      <c r="P315" s="2">
        <v>2976</v>
      </c>
      <c r="Q315" s="1" t="s">
        <v>99</v>
      </c>
      <c r="R315" s="1" t="s">
        <v>99</v>
      </c>
      <c r="S315" s="1" t="s">
        <v>30</v>
      </c>
      <c r="T315" s="1" t="s">
        <v>262</v>
      </c>
      <c r="U315" s="1" t="s">
        <v>43</v>
      </c>
      <c r="V315" s="2">
        <v>1886.7</v>
      </c>
      <c r="W315" s="1"/>
      <c r="X315" s="1"/>
      <c r="Y315" s="4">
        <v>0</v>
      </c>
      <c r="Z315" s="1" t="s">
        <v>262</v>
      </c>
      <c r="AA315" s="1" t="s">
        <v>263</v>
      </c>
      <c r="AB315" s="1" t="s">
        <v>264</v>
      </c>
      <c r="AC315" s="2">
        <v>1886.7</v>
      </c>
      <c r="AD315" s="2">
        <v>2264.04</v>
      </c>
      <c r="AE315" s="1"/>
      <c r="AF315" s="1"/>
      <c r="AG315" s="4">
        <v>0</v>
      </c>
      <c r="AH315" s="1" t="s">
        <v>97</v>
      </c>
      <c r="AI315" s="1" t="s">
        <v>61</v>
      </c>
      <c r="AJ315" s="1" t="s">
        <v>1062</v>
      </c>
      <c r="AK315" s="1" t="s">
        <v>62</v>
      </c>
      <c r="AL315" s="1" t="s">
        <v>69</v>
      </c>
      <c r="AM315" s="1" t="s">
        <v>74</v>
      </c>
      <c r="AN315" s="1" t="s">
        <v>75</v>
      </c>
      <c r="AO315" s="1" t="s">
        <v>73</v>
      </c>
      <c r="AP315" s="1" t="s">
        <v>286</v>
      </c>
      <c r="AQ315" s="1" t="s">
        <v>1096</v>
      </c>
      <c r="AR315" s="1"/>
      <c r="AS315" s="1"/>
      <c r="AT315" s="1"/>
      <c r="AU315" s="1"/>
      <c r="AV315" s="1" t="s">
        <v>73</v>
      </c>
      <c r="AW315" s="1" t="s">
        <v>495</v>
      </c>
      <c r="AX315" s="1" t="s">
        <v>73</v>
      </c>
      <c r="AY315" s="1" t="s">
        <v>495</v>
      </c>
      <c r="AZ315" s="1" t="s">
        <v>868</v>
      </c>
      <c r="BA315" s="1"/>
      <c r="BB315" s="1" t="s">
        <v>146</v>
      </c>
      <c r="BC315" s="1" t="s">
        <v>1097</v>
      </c>
      <c r="BD315" s="1" t="s">
        <v>1098</v>
      </c>
      <c r="BE315" s="1"/>
      <c r="BF315" s="1"/>
      <c r="BG315" s="1"/>
    </row>
    <row r="316" spans="1:59" x14ac:dyDescent="0.25">
      <c r="A316" s="1"/>
      <c r="B316" s="1"/>
      <c r="C316" s="1"/>
      <c r="D316" s="1"/>
      <c r="E316" s="7"/>
      <c r="F316" s="7"/>
      <c r="G316" s="1"/>
      <c r="H316" s="1"/>
      <c r="I316" s="7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 t="s">
        <v>1099</v>
      </c>
      <c r="U316" s="1" t="s">
        <v>67</v>
      </c>
      <c r="V316" s="2">
        <v>2332</v>
      </c>
      <c r="W316" s="1"/>
      <c r="X316" s="1"/>
      <c r="Y316" s="4">
        <v>0</v>
      </c>
      <c r="Z316" s="1"/>
      <c r="AA316" s="1"/>
      <c r="AB316" s="1"/>
      <c r="AC316" s="2"/>
      <c r="AD316" s="2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</row>
    <row r="317" spans="1:59" x14ac:dyDescent="0.25">
      <c r="A317" s="1"/>
      <c r="B317" s="1"/>
      <c r="C317" s="1"/>
      <c r="D317" s="1"/>
      <c r="E317" s="7"/>
      <c r="F317" s="7"/>
      <c r="G317" s="1"/>
      <c r="H317" s="1"/>
      <c r="I317" s="7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 t="s">
        <v>261</v>
      </c>
      <c r="U317" s="1" t="s">
        <v>94</v>
      </c>
      <c r="V317" s="2">
        <v>2250</v>
      </c>
      <c r="W317" s="1"/>
      <c r="X317" s="1"/>
      <c r="Y317" s="4">
        <v>0</v>
      </c>
      <c r="Z317" s="1"/>
      <c r="AA317" s="1"/>
      <c r="AB317" s="1"/>
      <c r="AC317" s="2"/>
      <c r="AD317" s="2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</row>
    <row r="318" spans="1:59" ht="25.5" x14ac:dyDescent="0.25">
      <c r="A318" s="1"/>
      <c r="B318" s="1"/>
      <c r="C318" s="1"/>
      <c r="D318" s="1"/>
      <c r="E318" s="7"/>
      <c r="F318" s="7"/>
      <c r="G318" s="1"/>
      <c r="H318" s="1"/>
      <c r="I318" s="7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 t="s">
        <v>244</v>
      </c>
      <c r="U318" s="1" t="s">
        <v>81</v>
      </c>
      <c r="V318" s="2">
        <v>2200</v>
      </c>
      <c r="W318" s="1"/>
      <c r="X318" s="1"/>
      <c r="Y318" s="4">
        <v>0</v>
      </c>
      <c r="Z318" s="1"/>
      <c r="AA318" s="1"/>
      <c r="AB318" s="1"/>
      <c r="AC318" s="2"/>
      <c r="AD318" s="2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</row>
    <row r="319" spans="1:59" ht="84" customHeight="1" x14ac:dyDescent="0.25">
      <c r="A319" s="1">
        <v>106</v>
      </c>
      <c r="B319" s="1" t="s">
        <v>50</v>
      </c>
      <c r="C319" s="1" t="s">
        <v>212</v>
      </c>
      <c r="D319" s="1" t="s">
        <v>1100</v>
      </c>
      <c r="E319" s="7" t="s">
        <v>39</v>
      </c>
      <c r="F319" s="7" t="s">
        <v>77</v>
      </c>
      <c r="G319" s="1" t="s">
        <v>169</v>
      </c>
      <c r="H319" s="1" t="s">
        <v>192</v>
      </c>
      <c r="I319" s="7" t="s">
        <v>1101</v>
      </c>
      <c r="J319" s="1" t="s">
        <v>27</v>
      </c>
      <c r="K319" s="1"/>
      <c r="L319" s="1" t="s">
        <v>41</v>
      </c>
      <c r="M319" s="1" t="s">
        <v>752</v>
      </c>
      <c r="N319" s="1"/>
      <c r="O319" s="2">
        <v>19784</v>
      </c>
      <c r="P319" s="2">
        <v>23740.799999999999</v>
      </c>
      <c r="Q319" s="1" t="s">
        <v>42</v>
      </c>
      <c r="R319" s="1" t="s">
        <v>42</v>
      </c>
      <c r="S319" s="1" t="s">
        <v>27</v>
      </c>
      <c r="T319" s="1" t="s">
        <v>1102</v>
      </c>
      <c r="U319" s="1" t="s">
        <v>43</v>
      </c>
      <c r="V319" s="2">
        <v>19784</v>
      </c>
      <c r="W319" s="1"/>
      <c r="X319" s="1"/>
      <c r="Y319" s="4">
        <v>0</v>
      </c>
      <c r="Z319" s="1" t="s">
        <v>1102</v>
      </c>
      <c r="AA319" s="1" t="s">
        <v>1103</v>
      </c>
      <c r="AB319" s="1" t="s">
        <v>235</v>
      </c>
      <c r="AC319" s="2">
        <v>19784</v>
      </c>
      <c r="AD319" s="2">
        <v>23740.799999999999</v>
      </c>
      <c r="AE319" s="1"/>
      <c r="AF319" s="1"/>
      <c r="AG319" s="4">
        <v>0</v>
      </c>
      <c r="AH319" s="1" t="s">
        <v>77</v>
      </c>
      <c r="AI319" s="1" t="s">
        <v>44</v>
      </c>
      <c r="AJ319" s="1"/>
      <c r="AK319" s="1" t="s">
        <v>44</v>
      </c>
      <c r="AL319" s="1" t="s">
        <v>69</v>
      </c>
      <c r="AM319" s="1" t="s">
        <v>241</v>
      </c>
      <c r="AN319" s="1" t="s">
        <v>241</v>
      </c>
      <c r="AO319" s="1" t="s">
        <v>69</v>
      </c>
      <c r="AP319" s="1" t="s">
        <v>239</v>
      </c>
      <c r="AQ319" s="1" t="s">
        <v>1104</v>
      </c>
      <c r="AR319" s="1" t="s">
        <v>457</v>
      </c>
      <c r="AS319" s="1" t="s">
        <v>68</v>
      </c>
      <c r="AT319" s="1" t="s">
        <v>241</v>
      </c>
      <c r="AU319" s="1" t="s">
        <v>429</v>
      </c>
      <c r="AV319" s="1" t="s">
        <v>69</v>
      </c>
      <c r="AW319" s="1" t="s">
        <v>239</v>
      </c>
      <c r="AX319" s="1" t="s">
        <v>69</v>
      </c>
      <c r="AY319" s="1"/>
      <c r="AZ319" s="1" t="s">
        <v>73</v>
      </c>
      <c r="BA319" s="1"/>
      <c r="BB319" s="1" t="s">
        <v>146</v>
      </c>
      <c r="BC319" s="1" t="s">
        <v>1105</v>
      </c>
      <c r="BD319" s="1" t="s">
        <v>1106</v>
      </c>
      <c r="BE319" s="1"/>
      <c r="BF319" s="1"/>
      <c r="BG319" s="1"/>
    </row>
    <row r="320" spans="1:59" ht="96.75" customHeight="1" x14ac:dyDescent="0.25">
      <c r="A320" s="1">
        <v>107</v>
      </c>
      <c r="B320" s="1" t="s">
        <v>50</v>
      </c>
      <c r="C320" s="1" t="s">
        <v>212</v>
      </c>
      <c r="D320" s="1" t="s">
        <v>618</v>
      </c>
      <c r="E320" s="7" t="s">
        <v>39</v>
      </c>
      <c r="F320" s="7" t="s">
        <v>251</v>
      </c>
      <c r="G320" s="1" t="s">
        <v>169</v>
      </c>
      <c r="H320" s="1" t="s">
        <v>148</v>
      </c>
      <c r="I320" s="7" t="s">
        <v>1107</v>
      </c>
      <c r="J320" s="1" t="s">
        <v>27</v>
      </c>
      <c r="K320" s="1"/>
      <c r="L320" s="1" t="s">
        <v>41</v>
      </c>
      <c r="M320" s="1" t="s">
        <v>752</v>
      </c>
      <c r="N320" s="1"/>
      <c r="O320" s="2">
        <v>8507.5889999999999</v>
      </c>
      <c r="P320" s="2">
        <v>10209.1068</v>
      </c>
      <c r="Q320" s="1" t="s">
        <v>42</v>
      </c>
      <c r="R320" s="1" t="s">
        <v>42</v>
      </c>
      <c r="S320" s="1" t="s">
        <v>27</v>
      </c>
      <c r="T320" s="1" t="s">
        <v>1108</v>
      </c>
      <c r="U320" s="1" t="s">
        <v>94</v>
      </c>
      <c r="V320" s="2">
        <v>8507.5887999999995</v>
      </c>
      <c r="W320" s="1"/>
      <c r="X320" s="1"/>
      <c r="Y320" s="4">
        <v>0</v>
      </c>
      <c r="Z320" s="1" t="s">
        <v>1108</v>
      </c>
      <c r="AA320" s="1" t="s">
        <v>433</v>
      </c>
      <c r="AB320" s="1" t="s">
        <v>256</v>
      </c>
      <c r="AC320" s="2">
        <v>8507.5887999999995</v>
      </c>
      <c r="AD320" s="2">
        <v>10209.10656</v>
      </c>
      <c r="AE320" s="1"/>
      <c r="AF320" s="1"/>
      <c r="AG320" s="4">
        <v>0</v>
      </c>
      <c r="AH320" s="1" t="s">
        <v>251</v>
      </c>
      <c r="AI320" s="1" t="s">
        <v>44</v>
      </c>
      <c r="AJ320" s="1"/>
      <c r="AK320" s="1" t="s">
        <v>44</v>
      </c>
      <c r="AL320" s="1" t="s">
        <v>69</v>
      </c>
      <c r="AM320" s="1" t="s">
        <v>265</v>
      </c>
      <c r="AN320" s="1" t="s">
        <v>265</v>
      </c>
      <c r="AO320" s="1" t="s">
        <v>69</v>
      </c>
      <c r="AP320" s="1" t="s">
        <v>265</v>
      </c>
      <c r="AQ320" s="1" t="s">
        <v>1109</v>
      </c>
      <c r="AR320" s="1" t="s">
        <v>457</v>
      </c>
      <c r="AS320" s="1" t="s">
        <v>68</v>
      </c>
      <c r="AT320" s="1" t="s">
        <v>242</v>
      </c>
      <c r="AU320" s="1" t="s">
        <v>471</v>
      </c>
      <c r="AV320" s="1" t="s">
        <v>69</v>
      </c>
      <c r="AW320" s="1"/>
      <c r="AX320" s="1" t="s">
        <v>154</v>
      </c>
      <c r="AY320" s="1"/>
      <c r="AZ320" s="1" t="s">
        <v>1110</v>
      </c>
      <c r="BA320" s="1"/>
      <c r="BB320" s="1" t="s">
        <v>146</v>
      </c>
      <c r="BC320" s="1" t="s">
        <v>1111</v>
      </c>
      <c r="BD320" s="1" t="s">
        <v>1112</v>
      </c>
      <c r="BE320" s="1"/>
      <c r="BF320" s="1"/>
      <c r="BG320" s="1"/>
    </row>
    <row r="321" spans="1:59" ht="121.5" customHeight="1" x14ac:dyDescent="0.25">
      <c r="A321" s="1">
        <v>108</v>
      </c>
      <c r="B321" s="1" t="s">
        <v>50</v>
      </c>
      <c r="C321" s="1" t="s">
        <v>130</v>
      </c>
      <c r="D321" s="1" t="s">
        <v>458</v>
      </c>
      <c r="E321" s="7" t="s">
        <v>39</v>
      </c>
      <c r="F321" s="7" t="s">
        <v>251</v>
      </c>
      <c r="G321" s="1" t="s">
        <v>215</v>
      </c>
      <c r="H321" s="1" t="s">
        <v>159</v>
      </c>
      <c r="I321" s="7" t="s">
        <v>1113</v>
      </c>
      <c r="J321" s="1" t="s">
        <v>28</v>
      </c>
      <c r="K321" s="1"/>
      <c r="L321" s="1" t="s">
        <v>41</v>
      </c>
      <c r="M321" s="1" t="s">
        <v>141</v>
      </c>
      <c r="N321" s="1"/>
      <c r="O321" s="2">
        <v>2407.2916599999999</v>
      </c>
      <c r="P321" s="2">
        <v>2888.7499899999998</v>
      </c>
      <c r="Q321" s="1" t="s">
        <v>80</v>
      </c>
      <c r="R321" s="1" t="s">
        <v>220</v>
      </c>
      <c r="S321" s="1" t="s">
        <v>28</v>
      </c>
      <c r="T321" s="1" t="s">
        <v>368</v>
      </c>
      <c r="U321" s="1" t="s">
        <v>81</v>
      </c>
      <c r="V321" s="2">
        <v>2145.8333299999999</v>
      </c>
      <c r="W321" s="1"/>
      <c r="X321" s="1"/>
      <c r="Y321" s="4">
        <v>0</v>
      </c>
      <c r="Z321" s="1" t="s">
        <v>368</v>
      </c>
      <c r="AA321" s="1" t="s">
        <v>369</v>
      </c>
      <c r="AB321" s="1" t="s">
        <v>370</v>
      </c>
      <c r="AC321" s="2">
        <v>2145.8333299999999</v>
      </c>
      <c r="AD321" s="2">
        <v>2575</v>
      </c>
      <c r="AE321" s="1"/>
      <c r="AF321" s="1"/>
      <c r="AG321" s="4">
        <v>0</v>
      </c>
      <c r="AH321" s="1" t="s">
        <v>251</v>
      </c>
      <c r="AI321" s="1" t="s">
        <v>61</v>
      </c>
      <c r="AJ321" s="1" t="s">
        <v>1114</v>
      </c>
      <c r="AK321" s="1" t="s">
        <v>62</v>
      </c>
      <c r="AL321" s="1" t="s">
        <v>69</v>
      </c>
      <c r="AM321" s="1" t="s">
        <v>74</v>
      </c>
      <c r="AN321" s="1" t="s">
        <v>239</v>
      </c>
      <c r="AO321" s="1" t="s">
        <v>73</v>
      </c>
      <c r="AP321" s="1" t="s">
        <v>114</v>
      </c>
      <c r="AQ321" s="1" t="s">
        <v>30</v>
      </c>
      <c r="AR321" s="1"/>
      <c r="AS321" s="1"/>
      <c r="AT321" s="1"/>
      <c r="AU321" s="1"/>
      <c r="AV321" s="1" t="s">
        <v>73</v>
      </c>
      <c r="AW321" s="1" t="s">
        <v>494</v>
      </c>
      <c r="AX321" s="1" t="s">
        <v>73</v>
      </c>
      <c r="AY321" s="1" t="s">
        <v>494</v>
      </c>
      <c r="AZ321" s="1" t="s">
        <v>48</v>
      </c>
      <c r="BA321" s="1"/>
      <c r="BB321" s="1" t="s">
        <v>467</v>
      </c>
      <c r="BC321" s="1" t="s">
        <v>1115</v>
      </c>
      <c r="BD321" s="1" t="s">
        <v>1116</v>
      </c>
      <c r="BE321" s="1"/>
      <c r="BF321" s="1"/>
      <c r="BG321" s="1"/>
    </row>
    <row r="322" spans="1:59" x14ac:dyDescent="0.25">
      <c r="A322" s="1"/>
      <c r="B322" s="1"/>
      <c r="C322" s="1"/>
      <c r="D322" s="1"/>
      <c r="E322" s="7"/>
      <c r="F322" s="7"/>
      <c r="G322" s="1"/>
      <c r="H322" s="1"/>
      <c r="I322" s="7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 t="s">
        <v>671</v>
      </c>
      <c r="U322" s="1" t="s">
        <v>67</v>
      </c>
      <c r="V322" s="2">
        <v>1808</v>
      </c>
      <c r="W322" s="1" t="s">
        <v>671</v>
      </c>
      <c r="X322" s="1"/>
      <c r="Y322" s="4">
        <v>0</v>
      </c>
      <c r="Z322" s="1"/>
      <c r="AA322" s="1"/>
      <c r="AB322" s="1"/>
      <c r="AC322" s="2"/>
      <c r="AD322" s="2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</row>
    <row r="323" spans="1:59" ht="108.75" customHeight="1" x14ac:dyDescent="0.25">
      <c r="A323" s="1">
        <v>109</v>
      </c>
      <c r="B323" s="1" t="s">
        <v>50</v>
      </c>
      <c r="C323" s="1" t="s">
        <v>130</v>
      </c>
      <c r="D323" s="1" t="s">
        <v>458</v>
      </c>
      <c r="E323" s="7" t="s">
        <v>39</v>
      </c>
      <c r="F323" s="7" t="s">
        <v>251</v>
      </c>
      <c r="G323" s="1" t="s">
        <v>215</v>
      </c>
      <c r="H323" s="1" t="s">
        <v>173</v>
      </c>
      <c r="I323" s="7" t="s">
        <v>1117</v>
      </c>
      <c r="J323" s="1" t="s">
        <v>28</v>
      </c>
      <c r="K323" s="1"/>
      <c r="L323" s="1" t="s">
        <v>41</v>
      </c>
      <c r="M323" s="1" t="s">
        <v>141</v>
      </c>
      <c r="N323" s="1"/>
      <c r="O323" s="2">
        <v>3413.4826899999998</v>
      </c>
      <c r="P323" s="2">
        <v>4096.1792299999997</v>
      </c>
      <c r="Q323" s="1" t="s">
        <v>80</v>
      </c>
      <c r="R323" s="1" t="s">
        <v>220</v>
      </c>
      <c r="S323" s="1" t="s">
        <v>27</v>
      </c>
      <c r="T323" s="1" t="s">
        <v>671</v>
      </c>
      <c r="U323" s="1" t="s">
        <v>67</v>
      </c>
      <c r="V323" s="2">
        <v>2225</v>
      </c>
      <c r="W323" s="1"/>
      <c r="X323" s="1"/>
      <c r="Y323" s="4">
        <v>0</v>
      </c>
      <c r="Z323" s="1" t="s">
        <v>671</v>
      </c>
      <c r="AA323" s="1" t="s">
        <v>672</v>
      </c>
      <c r="AB323" s="1" t="s">
        <v>673</v>
      </c>
      <c r="AC323" s="2">
        <v>2225</v>
      </c>
      <c r="AD323" s="2">
        <v>2670</v>
      </c>
      <c r="AE323" s="1"/>
      <c r="AF323" s="1"/>
      <c r="AG323" s="4">
        <v>0</v>
      </c>
      <c r="AH323" s="1" t="s">
        <v>82</v>
      </c>
      <c r="AI323" s="1" t="s">
        <v>61</v>
      </c>
      <c r="AJ323" s="1" t="s">
        <v>1118</v>
      </c>
      <c r="AK323" s="1" t="s">
        <v>62</v>
      </c>
      <c r="AL323" s="1" t="s">
        <v>69</v>
      </c>
      <c r="AM323" s="1" t="s">
        <v>254</v>
      </c>
      <c r="AN323" s="1" t="s">
        <v>237</v>
      </c>
      <c r="AO323" s="1" t="s">
        <v>73</v>
      </c>
      <c r="AP323" s="1" t="s">
        <v>522</v>
      </c>
      <c r="AQ323" s="1" t="s">
        <v>30</v>
      </c>
      <c r="AR323" s="1"/>
      <c r="AS323" s="1"/>
      <c r="AT323" s="1"/>
      <c r="AU323" s="1"/>
      <c r="AV323" s="1" t="s">
        <v>73</v>
      </c>
      <c r="AW323" s="1" t="s">
        <v>539</v>
      </c>
      <c r="AX323" s="1" t="s">
        <v>73</v>
      </c>
      <c r="AY323" s="1" t="s">
        <v>539</v>
      </c>
      <c r="AZ323" s="1" t="s">
        <v>48</v>
      </c>
      <c r="BA323" s="1"/>
      <c r="BB323" s="1" t="s">
        <v>619</v>
      </c>
      <c r="BC323" s="1" t="s">
        <v>1119</v>
      </c>
      <c r="BD323" s="1" t="s">
        <v>1120</v>
      </c>
      <c r="BE323" s="1"/>
      <c r="BF323" s="1"/>
      <c r="BG323" s="1"/>
    </row>
    <row r="324" spans="1:59" ht="117.75" customHeight="1" x14ac:dyDescent="0.25">
      <c r="A324" s="1">
        <v>110</v>
      </c>
      <c r="B324" s="1" t="s">
        <v>50</v>
      </c>
      <c r="C324" s="1" t="s">
        <v>130</v>
      </c>
      <c r="D324" s="1" t="s">
        <v>458</v>
      </c>
      <c r="E324" s="7" t="s">
        <v>39</v>
      </c>
      <c r="F324" s="7" t="s">
        <v>251</v>
      </c>
      <c r="G324" s="1" t="s">
        <v>215</v>
      </c>
      <c r="H324" s="1" t="s">
        <v>79</v>
      </c>
      <c r="I324" s="7" t="s">
        <v>1121</v>
      </c>
      <c r="J324" s="1" t="s">
        <v>28</v>
      </c>
      <c r="K324" s="1"/>
      <c r="L324" s="1" t="s">
        <v>41</v>
      </c>
      <c r="M324" s="1" t="s">
        <v>141</v>
      </c>
      <c r="N324" s="1"/>
      <c r="O324" s="2">
        <v>6202.1678400000001</v>
      </c>
      <c r="P324" s="2">
        <v>7442.6014100000002</v>
      </c>
      <c r="Q324" s="1" t="s">
        <v>80</v>
      </c>
      <c r="R324" s="1" t="s">
        <v>80</v>
      </c>
      <c r="S324" s="1" t="s">
        <v>28</v>
      </c>
      <c r="T324" s="1" t="s">
        <v>671</v>
      </c>
      <c r="U324" s="1" t="s">
        <v>67</v>
      </c>
      <c r="V324" s="2">
        <v>4037.6116699999998</v>
      </c>
      <c r="W324" s="1"/>
      <c r="X324" s="1"/>
      <c r="Y324" s="4">
        <v>0</v>
      </c>
      <c r="Z324" s="1" t="s">
        <v>671</v>
      </c>
      <c r="AA324" s="1" t="s">
        <v>672</v>
      </c>
      <c r="AB324" s="1" t="s">
        <v>673</v>
      </c>
      <c r="AC324" s="2">
        <v>4037.6116699999998</v>
      </c>
      <c r="AD324" s="2">
        <v>4845.134</v>
      </c>
      <c r="AE324" s="1"/>
      <c r="AF324" s="1"/>
      <c r="AG324" s="4">
        <v>0</v>
      </c>
      <c r="AH324" s="1" t="s">
        <v>82</v>
      </c>
      <c r="AI324" s="1" t="s">
        <v>61</v>
      </c>
      <c r="AJ324" s="1" t="s">
        <v>1122</v>
      </c>
      <c r="AK324" s="1" t="s">
        <v>62</v>
      </c>
      <c r="AL324" s="1" t="s">
        <v>69</v>
      </c>
      <c r="AM324" s="1" t="s">
        <v>254</v>
      </c>
      <c r="AN324" s="1" t="s">
        <v>237</v>
      </c>
      <c r="AO324" s="1" t="s">
        <v>73</v>
      </c>
      <c r="AP324" s="1" t="s">
        <v>430</v>
      </c>
      <c r="AQ324" s="1" t="s">
        <v>1123</v>
      </c>
      <c r="AR324" s="1"/>
      <c r="AS324" s="1"/>
      <c r="AT324" s="1"/>
      <c r="AU324" s="1"/>
      <c r="AV324" s="1" t="s">
        <v>73</v>
      </c>
      <c r="AW324" s="1"/>
      <c r="AX324" s="1" t="s">
        <v>73</v>
      </c>
      <c r="AY324" s="1"/>
      <c r="AZ324" s="1" t="s">
        <v>48</v>
      </c>
      <c r="BA324" s="1"/>
      <c r="BB324" s="1" t="s">
        <v>619</v>
      </c>
      <c r="BC324" s="1" t="s">
        <v>1124</v>
      </c>
      <c r="BD324" s="1" t="s">
        <v>1125</v>
      </c>
      <c r="BE324" s="1"/>
      <c r="BF324" s="1"/>
      <c r="BG324" s="1"/>
    </row>
    <row r="325" spans="1:59" x14ac:dyDescent="0.25">
      <c r="A325" s="1"/>
      <c r="B325" s="1"/>
      <c r="C325" s="1"/>
      <c r="D325" s="1"/>
      <c r="E325" s="7"/>
      <c r="F325" s="7"/>
      <c r="G325" s="1"/>
      <c r="H325" s="1"/>
      <c r="I325" s="7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 t="s">
        <v>368</v>
      </c>
      <c r="U325" s="1" t="s">
        <v>81</v>
      </c>
      <c r="V325" s="2">
        <v>5833.3333300000004</v>
      </c>
      <c r="W325" s="1"/>
      <c r="X325" s="1"/>
      <c r="Y325" s="4">
        <v>0</v>
      </c>
      <c r="Z325" s="1"/>
      <c r="AA325" s="1"/>
      <c r="AB325" s="1"/>
      <c r="AC325" s="2"/>
      <c r="AD325" s="2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</row>
    <row r="326" spans="1:59" ht="112.5" customHeight="1" x14ac:dyDescent="0.25">
      <c r="A326" s="1">
        <v>111</v>
      </c>
      <c r="B326" s="1" t="s">
        <v>50</v>
      </c>
      <c r="C326" s="1" t="s">
        <v>130</v>
      </c>
      <c r="D326" s="1" t="s">
        <v>597</v>
      </c>
      <c r="E326" s="7" t="s">
        <v>39</v>
      </c>
      <c r="F326" s="7" t="s">
        <v>65</v>
      </c>
      <c r="G326" s="1" t="s">
        <v>199</v>
      </c>
      <c r="H326" s="1" t="s">
        <v>98</v>
      </c>
      <c r="I326" s="7" t="s">
        <v>1126</v>
      </c>
      <c r="J326" s="1" t="s">
        <v>28</v>
      </c>
      <c r="K326" s="1"/>
      <c r="L326" s="1" t="s">
        <v>41</v>
      </c>
      <c r="M326" s="1" t="s">
        <v>200</v>
      </c>
      <c r="N326" s="1"/>
      <c r="O326" s="2">
        <v>9668.9693299999999</v>
      </c>
      <c r="P326" s="2">
        <v>11602.763199999999</v>
      </c>
      <c r="Q326" s="1" t="s">
        <v>80</v>
      </c>
      <c r="R326" s="1" t="s">
        <v>80</v>
      </c>
      <c r="S326" s="1" t="s">
        <v>29</v>
      </c>
      <c r="T326" s="1" t="s">
        <v>312</v>
      </c>
      <c r="U326" s="1" t="s">
        <v>67</v>
      </c>
      <c r="V326" s="2">
        <v>8215</v>
      </c>
      <c r="W326" s="1"/>
      <c r="X326" s="1"/>
      <c r="Y326" s="4">
        <v>0</v>
      </c>
      <c r="Z326" s="1" t="s">
        <v>312</v>
      </c>
      <c r="AA326" s="1" t="s">
        <v>313</v>
      </c>
      <c r="AB326" s="1" t="s">
        <v>270</v>
      </c>
      <c r="AC326" s="2">
        <v>8215</v>
      </c>
      <c r="AD326" s="2">
        <v>9858</v>
      </c>
      <c r="AE326" s="1"/>
      <c r="AF326" s="1"/>
      <c r="AG326" s="4">
        <v>0</v>
      </c>
      <c r="AH326" s="1" t="s">
        <v>82</v>
      </c>
      <c r="AI326" s="1" t="s">
        <v>61</v>
      </c>
      <c r="AJ326" s="1" t="s">
        <v>1127</v>
      </c>
      <c r="AK326" s="1" t="s">
        <v>62</v>
      </c>
      <c r="AL326" s="1" t="s">
        <v>69</v>
      </c>
      <c r="AM326" s="1" t="s">
        <v>239</v>
      </c>
      <c r="AN326" s="1" t="s">
        <v>286</v>
      </c>
      <c r="AO326" s="1" t="s">
        <v>73</v>
      </c>
      <c r="AP326" s="1" t="s">
        <v>522</v>
      </c>
      <c r="AQ326" s="1" t="s">
        <v>1128</v>
      </c>
      <c r="AR326" s="1"/>
      <c r="AS326" s="1"/>
      <c r="AT326" s="1"/>
      <c r="AU326" s="1"/>
      <c r="AV326" s="1" t="s">
        <v>73</v>
      </c>
      <c r="AW326" s="1" t="s">
        <v>537</v>
      </c>
      <c r="AX326" s="1" t="s">
        <v>73</v>
      </c>
      <c r="AY326" s="1" t="s">
        <v>537</v>
      </c>
      <c r="AZ326" s="1" t="s">
        <v>716</v>
      </c>
      <c r="BA326" s="1"/>
      <c r="BB326" s="1" t="s">
        <v>201</v>
      </c>
      <c r="BC326" s="1" t="s">
        <v>1129</v>
      </c>
      <c r="BD326" s="1" t="s">
        <v>1130</v>
      </c>
      <c r="BE326" s="1"/>
      <c r="BF326" s="1"/>
      <c r="BG326" s="1"/>
    </row>
    <row r="327" spans="1:59" ht="25.5" x14ac:dyDescent="0.25">
      <c r="A327" s="1"/>
      <c r="B327" s="1"/>
      <c r="C327" s="1"/>
      <c r="D327" s="1"/>
      <c r="E327" s="7"/>
      <c r="F327" s="7"/>
      <c r="G327" s="1"/>
      <c r="H327" s="1"/>
      <c r="I327" s="7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 t="s">
        <v>316</v>
      </c>
      <c r="U327" s="1" t="s">
        <v>67</v>
      </c>
      <c r="V327" s="2">
        <v>9600</v>
      </c>
      <c r="W327" s="1"/>
      <c r="X327" s="1"/>
      <c r="Y327" s="4">
        <v>0</v>
      </c>
      <c r="Z327" s="1"/>
      <c r="AA327" s="1"/>
      <c r="AB327" s="1"/>
      <c r="AC327" s="2"/>
      <c r="AD327" s="2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</row>
    <row r="328" spans="1:59" x14ac:dyDescent="0.25">
      <c r="A328" s="1"/>
      <c r="B328" s="1"/>
      <c r="C328" s="1"/>
      <c r="D328" s="1"/>
      <c r="E328" s="7"/>
      <c r="F328" s="7"/>
      <c r="G328" s="1"/>
      <c r="H328" s="1"/>
      <c r="I328" s="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 t="s">
        <v>1055</v>
      </c>
      <c r="U328" s="1" t="s">
        <v>67</v>
      </c>
      <c r="V328" s="2">
        <v>8987.4920000000002</v>
      </c>
      <c r="W328" s="1" t="s">
        <v>1055</v>
      </c>
      <c r="X328" s="1"/>
      <c r="Y328" s="4">
        <v>0</v>
      </c>
      <c r="Z328" s="1"/>
      <c r="AA328" s="1"/>
      <c r="AB328" s="1"/>
      <c r="AC328" s="2"/>
      <c r="AD328" s="2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</row>
    <row r="329" spans="1:59" ht="121.5" customHeight="1" x14ac:dyDescent="0.25">
      <c r="A329" s="1">
        <v>112</v>
      </c>
      <c r="B329" s="1" t="s">
        <v>50</v>
      </c>
      <c r="C329" s="1" t="s">
        <v>130</v>
      </c>
      <c r="D329" s="1" t="s">
        <v>498</v>
      </c>
      <c r="E329" s="7" t="s">
        <v>39</v>
      </c>
      <c r="F329" s="7" t="s">
        <v>97</v>
      </c>
      <c r="G329" s="1" t="s">
        <v>199</v>
      </c>
      <c r="H329" s="1" t="s">
        <v>173</v>
      </c>
      <c r="I329" s="7" t="s">
        <v>1131</v>
      </c>
      <c r="J329" s="1" t="s">
        <v>28</v>
      </c>
      <c r="K329" s="1"/>
      <c r="L329" s="1" t="s">
        <v>41</v>
      </c>
      <c r="M329" s="1" t="s">
        <v>200</v>
      </c>
      <c r="N329" s="1"/>
      <c r="O329" s="2">
        <v>41666.666660000003</v>
      </c>
      <c r="P329" s="2">
        <v>50000</v>
      </c>
      <c r="Q329" s="1" t="s">
        <v>170</v>
      </c>
      <c r="R329" s="1" t="s">
        <v>170</v>
      </c>
      <c r="S329" s="1" t="s">
        <v>29</v>
      </c>
      <c r="T329" s="1" t="s">
        <v>573</v>
      </c>
      <c r="U329" s="1" t="s">
        <v>81</v>
      </c>
      <c r="V329" s="2">
        <v>41666.666669999999</v>
      </c>
      <c r="W329" s="1"/>
      <c r="X329" s="1"/>
      <c r="Y329" s="4">
        <v>0</v>
      </c>
      <c r="Z329" s="1" t="s">
        <v>573</v>
      </c>
      <c r="AA329" s="1" t="s">
        <v>574</v>
      </c>
      <c r="AB329" s="1" t="s">
        <v>167</v>
      </c>
      <c r="AC329" s="2">
        <v>41666.666669999999</v>
      </c>
      <c r="AD329" s="2">
        <v>50000</v>
      </c>
      <c r="AE329" s="1"/>
      <c r="AF329" s="1"/>
      <c r="AG329" s="4">
        <v>0</v>
      </c>
      <c r="AH329" s="1" t="s">
        <v>82</v>
      </c>
      <c r="AI329" s="1" t="s">
        <v>61</v>
      </c>
      <c r="AJ329" s="1" t="s">
        <v>1132</v>
      </c>
      <c r="AK329" s="1" t="s">
        <v>62</v>
      </c>
      <c r="AL329" s="1" t="s">
        <v>69</v>
      </c>
      <c r="AM329" s="1" t="s">
        <v>268</v>
      </c>
      <c r="AN329" s="1" t="s">
        <v>453</v>
      </c>
      <c r="AO329" s="1" t="s">
        <v>73</v>
      </c>
      <c r="AP329" s="1" t="s">
        <v>372</v>
      </c>
      <c r="AQ329" s="1" t="s">
        <v>30</v>
      </c>
      <c r="AR329" s="1"/>
      <c r="AS329" s="1"/>
      <c r="AT329" s="1"/>
      <c r="AU329" s="1"/>
      <c r="AV329" s="1" t="s">
        <v>154</v>
      </c>
      <c r="AW329" s="1" t="s">
        <v>284</v>
      </c>
      <c r="AX329" s="1" t="s">
        <v>154</v>
      </c>
      <c r="AY329" s="1" t="s">
        <v>284</v>
      </c>
      <c r="AZ329" s="1" t="s">
        <v>259</v>
      </c>
      <c r="BA329" s="1"/>
      <c r="BB329" s="1" t="s">
        <v>201</v>
      </c>
      <c r="BC329" s="1" t="s">
        <v>351</v>
      </c>
      <c r="BD329" s="1" t="s">
        <v>352</v>
      </c>
      <c r="BE329" s="1"/>
      <c r="BF329" s="1"/>
      <c r="BG329" s="1"/>
    </row>
    <row r="330" spans="1:59" ht="25.5" x14ac:dyDescent="0.25">
      <c r="A330" s="1"/>
      <c r="B330" s="1"/>
      <c r="C330" s="1"/>
      <c r="D330" s="1"/>
      <c r="E330" s="7"/>
      <c r="F330" s="7"/>
      <c r="G330" s="1"/>
      <c r="H330" s="1"/>
      <c r="I330" s="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 t="s">
        <v>579</v>
      </c>
      <c r="U330" s="1" t="s">
        <v>81</v>
      </c>
      <c r="V330" s="2">
        <v>41666.666669999999</v>
      </c>
      <c r="W330" s="1"/>
      <c r="X330" s="1"/>
      <c r="Y330" s="4">
        <v>0</v>
      </c>
      <c r="Z330" s="1"/>
      <c r="AA330" s="1"/>
      <c r="AB330" s="1"/>
      <c r="AC330" s="2"/>
      <c r="AD330" s="2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</row>
    <row r="331" spans="1:59" x14ac:dyDescent="0.25">
      <c r="A331" s="1"/>
      <c r="B331" s="1"/>
      <c r="C331" s="1"/>
      <c r="D331" s="1"/>
      <c r="E331" s="7"/>
      <c r="F331" s="7"/>
      <c r="G331" s="1"/>
      <c r="H331" s="1"/>
      <c r="I331" s="7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 t="s">
        <v>515</v>
      </c>
      <c r="U331" s="1" t="s">
        <v>67</v>
      </c>
      <c r="V331" s="2">
        <v>41666.666669999999</v>
      </c>
      <c r="W331" s="1" t="s">
        <v>515</v>
      </c>
      <c r="X331" s="1"/>
      <c r="Y331" s="4">
        <v>0</v>
      </c>
      <c r="Z331" s="1"/>
      <c r="AA331" s="1"/>
      <c r="AB331" s="1"/>
      <c r="AC331" s="2"/>
      <c r="AD331" s="2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</row>
    <row r="332" spans="1:59" ht="127.5" customHeight="1" x14ac:dyDescent="0.25">
      <c r="A332" s="1">
        <v>113</v>
      </c>
      <c r="B332" s="1" t="s">
        <v>50</v>
      </c>
      <c r="C332" s="1" t="s">
        <v>130</v>
      </c>
      <c r="D332" s="1" t="s">
        <v>498</v>
      </c>
      <c r="E332" s="7" t="s">
        <v>39</v>
      </c>
      <c r="F332" s="7" t="s">
        <v>97</v>
      </c>
      <c r="G332" s="1" t="s">
        <v>199</v>
      </c>
      <c r="H332" s="1" t="s">
        <v>104</v>
      </c>
      <c r="I332" s="7" t="s">
        <v>1133</v>
      </c>
      <c r="J332" s="1" t="s">
        <v>28</v>
      </c>
      <c r="K332" s="1"/>
      <c r="L332" s="1" t="s">
        <v>41</v>
      </c>
      <c r="M332" s="1" t="s">
        <v>200</v>
      </c>
      <c r="N332" s="1"/>
      <c r="O332" s="2">
        <v>41666.666660000003</v>
      </c>
      <c r="P332" s="2">
        <v>50000</v>
      </c>
      <c r="Q332" s="1" t="s">
        <v>170</v>
      </c>
      <c r="R332" s="1" t="s">
        <v>170</v>
      </c>
      <c r="S332" s="1" t="s">
        <v>28</v>
      </c>
      <c r="T332" s="1" t="s">
        <v>688</v>
      </c>
      <c r="U332" s="1" t="s">
        <v>67</v>
      </c>
      <c r="V332" s="2">
        <v>41666.666669999999</v>
      </c>
      <c r="W332" s="1"/>
      <c r="X332" s="1"/>
      <c r="Y332" s="4">
        <v>0</v>
      </c>
      <c r="Z332" s="1" t="s">
        <v>688</v>
      </c>
      <c r="AA332" s="1" t="s">
        <v>689</v>
      </c>
      <c r="AB332" s="1" t="s">
        <v>370</v>
      </c>
      <c r="AC332" s="2">
        <v>41666.666669999999</v>
      </c>
      <c r="AD332" s="2">
        <v>50000</v>
      </c>
      <c r="AE332" s="1"/>
      <c r="AF332" s="1"/>
      <c r="AG332" s="4">
        <v>0</v>
      </c>
      <c r="AH332" s="1" t="s">
        <v>82</v>
      </c>
      <c r="AI332" s="1" t="s">
        <v>61</v>
      </c>
      <c r="AJ332" s="1" t="s">
        <v>1134</v>
      </c>
      <c r="AK332" s="1" t="s">
        <v>62</v>
      </c>
      <c r="AL332" s="1" t="s">
        <v>69</v>
      </c>
      <c r="AM332" s="1" t="s">
        <v>69</v>
      </c>
      <c r="AN332" s="1" t="s">
        <v>114</v>
      </c>
      <c r="AO332" s="1" t="s">
        <v>73</v>
      </c>
      <c r="AP332" s="1" t="s">
        <v>372</v>
      </c>
      <c r="AQ332" s="1" t="s">
        <v>1135</v>
      </c>
      <c r="AR332" s="1"/>
      <c r="AS332" s="1"/>
      <c r="AT332" s="1"/>
      <c r="AU332" s="1"/>
      <c r="AV332" s="1" t="s">
        <v>154</v>
      </c>
      <c r="AW332" s="1" t="s">
        <v>284</v>
      </c>
      <c r="AX332" s="1" t="s">
        <v>154</v>
      </c>
      <c r="AY332" s="1" t="s">
        <v>284</v>
      </c>
      <c r="AZ332" s="1" t="s">
        <v>259</v>
      </c>
      <c r="BA332" s="1"/>
      <c r="BB332" s="1" t="s">
        <v>201</v>
      </c>
      <c r="BC332" s="1" t="s">
        <v>351</v>
      </c>
      <c r="BD332" s="1" t="s">
        <v>352</v>
      </c>
      <c r="BE332" s="1"/>
      <c r="BF332" s="1"/>
      <c r="BG332" s="1"/>
    </row>
    <row r="333" spans="1:59" ht="25.5" x14ac:dyDescent="0.25">
      <c r="A333" s="1"/>
      <c r="B333" s="1"/>
      <c r="C333" s="1"/>
      <c r="D333" s="1"/>
      <c r="E333" s="7"/>
      <c r="F333" s="7"/>
      <c r="G333" s="1"/>
      <c r="H333" s="1"/>
      <c r="I333" s="7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 t="s">
        <v>579</v>
      </c>
      <c r="U333" s="1" t="s">
        <v>81</v>
      </c>
      <c r="V333" s="2">
        <v>41666.666669999999</v>
      </c>
      <c r="W333" s="1"/>
      <c r="X333" s="1"/>
      <c r="Y333" s="4">
        <v>0</v>
      </c>
      <c r="Z333" s="1"/>
      <c r="AA333" s="1"/>
      <c r="AB333" s="1"/>
      <c r="AC333" s="2"/>
      <c r="AD333" s="2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</row>
    <row r="334" spans="1:59" ht="129.75" customHeight="1" x14ac:dyDescent="0.25">
      <c r="A334" s="1">
        <v>114</v>
      </c>
      <c r="B334" s="1" t="s">
        <v>50</v>
      </c>
      <c r="C334" s="1" t="s">
        <v>130</v>
      </c>
      <c r="D334" s="1" t="s">
        <v>468</v>
      </c>
      <c r="E334" s="7" t="s">
        <v>39</v>
      </c>
      <c r="F334" s="7" t="s">
        <v>40</v>
      </c>
      <c r="G334" s="1" t="s">
        <v>199</v>
      </c>
      <c r="H334" s="1" t="s">
        <v>192</v>
      </c>
      <c r="I334" s="7" t="s">
        <v>1136</v>
      </c>
      <c r="J334" s="1" t="s">
        <v>28</v>
      </c>
      <c r="K334" s="1"/>
      <c r="L334" s="1" t="s">
        <v>41</v>
      </c>
      <c r="M334" s="1" t="s">
        <v>133</v>
      </c>
      <c r="N334" s="1"/>
      <c r="O334" s="2">
        <v>2970.7698999999998</v>
      </c>
      <c r="P334" s="2">
        <v>3564.9238799999998</v>
      </c>
      <c r="Q334" s="1" t="s">
        <v>99</v>
      </c>
      <c r="R334" s="1" t="s">
        <v>129</v>
      </c>
      <c r="S334" s="1" t="s">
        <v>27</v>
      </c>
      <c r="T334" s="1" t="s">
        <v>247</v>
      </c>
      <c r="U334" s="1" t="s">
        <v>81</v>
      </c>
      <c r="V334" s="2">
        <v>2916.6666700000001</v>
      </c>
      <c r="W334" s="1"/>
      <c r="X334" s="1"/>
      <c r="Y334" s="4">
        <v>0</v>
      </c>
      <c r="Z334" s="1" t="s">
        <v>247</v>
      </c>
      <c r="AA334" s="1" t="s">
        <v>248</v>
      </c>
      <c r="AB334" s="1" t="s">
        <v>206</v>
      </c>
      <c r="AC334" s="2">
        <v>2916.6666700000001</v>
      </c>
      <c r="AD334" s="2">
        <v>3500</v>
      </c>
      <c r="AE334" s="1"/>
      <c r="AF334" s="1"/>
      <c r="AG334" s="4">
        <v>0</v>
      </c>
      <c r="AH334" s="1" t="s">
        <v>40</v>
      </c>
      <c r="AI334" s="1" t="s">
        <v>61</v>
      </c>
      <c r="AJ334" s="1" t="s">
        <v>1137</v>
      </c>
      <c r="AK334" s="1" t="s">
        <v>62</v>
      </c>
      <c r="AL334" s="1" t="s">
        <v>73</v>
      </c>
      <c r="AM334" s="1" t="s">
        <v>282</v>
      </c>
      <c r="AN334" s="1" t="s">
        <v>505</v>
      </c>
      <c r="AO334" s="1" t="s">
        <v>154</v>
      </c>
      <c r="AP334" s="1" t="s">
        <v>497</v>
      </c>
      <c r="AQ334" s="1" t="s">
        <v>1138</v>
      </c>
      <c r="AR334" s="1"/>
      <c r="AS334" s="1"/>
      <c r="AT334" s="1"/>
      <c r="AU334" s="1"/>
      <c r="AV334" s="1" t="s">
        <v>154</v>
      </c>
      <c r="AW334" s="1" t="s">
        <v>537</v>
      </c>
      <c r="AX334" s="1" t="s">
        <v>154</v>
      </c>
      <c r="AY334" s="1" t="s">
        <v>537</v>
      </c>
      <c r="AZ334" s="1" t="s">
        <v>48</v>
      </c>
      <c r="BA334" s="1"/>
      <c r="BB334" s="1" t="s">
        <v>146</v>
      </c>
      <c r="BC334" s="1" t="s">
        <v>1139</v>
      </c>
      <c r="BD334" s="1" t="s">
        <v>1140</v>
      </c>
      <c r="BE334" s="1"/>
      <c r="BF334" s="1"/>
      <c r="BG334" s="1"/>
    </row>
    <row r="335" spans="1:59" ht="123.75" customHeight="1" x14ac:dyDescent="0.25">
      <c r="A335" s="1">
        <v>115</v>
      </c>
      <c r="B335" s="1" t="s">
        <v>50</v>
      </c>
      <c r="C335" s="1" t="s">
        <v>130</v>
      </c>
      <c r="D335" s="1" t="s">
        <v>498</v>
      </c>
      <c r="E335" s="7" t="s">
        <v>39</v>
      </c>
      <c r="F335" s="7" t="s">
        <v>97</v>
      </c>
      <c r="G335" s="1" t="s">
        <v>199</v>
      </c>
      <c r="H335" s="1" t="s">
        <v>128</v>
      </c>
      <c r="I335" s="7" t="s">
        <v>1141</v>
      </c>
      <c r="J335" s="1" t="s">
        <v>28</v>
      </c>
      <c r="K335" s="1"/>
      <c r="L335" s="1" t="s">
        <v>41</v>
      </c>
      <c r="M335" s="1" t="s">
        <v>200</v>
      </c>
      <c r="N335" s="1"/>
      <c r="O335" s="2">
        <v>41666.666660000003</v>
      </c>
      <c r="P335" s="2">
        <v>50000</v>
      </c>
      <c r="Q335" s="1" t="s">
        <v>170</v>
      </c>
      <c r="R335" s="1" t="s">
        <v>170</v>
      </c>
      <c r="S335" s="1" t="s">
        <v>30</v>
      </c>
      <c r="T335" s="1" t="s">
        <v>586</v>
      </c>
      <c r="U335" s="1" t="s">
        <v>81</v>
      </c>
      <c r="V335" s="2">
        <v>41666.666669999999</v>
      </c>
      <c r="W335" s="1"/>
      <c r="X335" s="1"/>
      <c r="Y335" s="4">
        <v>0</v>
      </c>
      <c r="Z335" s="1" t="s">
        <v>586</v>
      </c>
      <c r="AA335" s="1" t="s">
        <v>587</v>
      </c>
      <c r="AB335" s="1" t="s">
        <v>100</v>
      </c>
      <c r="AC335" s="2">
        <v>41666.666669999999</v>
      </c>
      <c r="AD335" s="2">
        <v>50000</v>
      </c>
      <c r="AE335" s="1"/>
      <c r="AF335" s="1"/>
      <c r="AG335" s="4">
        <v>0</v>
      </c>
      <c r="AH335" s="1" t="s">
        <v>82</v>
      </c>
      <c r="AI335" s="1" t="s">
        <v>61</v>
      </c>
      <c r="AJ335" s="1" t="s">
        <v>1142</v>
      </c>
      <c r="AK335" s="1" t="s">
        <v>62</v>
      </c>
      <c r="AL335" s="1" t="s">
        <v>69</v>
      </c>
      <c r="AM335" s="1" t="s">
        <v>268</v>
      </c>
      <c r="AN335" s="1" t="s">
        <v>453</v>
      </c>
      <c r="AO335" s="1" t="s">
        <v>73</v>
      </c>
      <c r="AP335" s="1" t="s">
        <v>372</v>
      </c>
      <c r="AQ335" s="1" t="s">
        <v>1143</v>
      </c>
      <c r="AR335" s="1"/>
      <c r="AS335" s="1"/>
      <c r="AT335" s="1"/>
      <c r="AU335" s="1"/>
      <c r="AV335" s="1" t="s">
        <v>154</v>
      </c>
      <c r="AW335" s="1" t="s">
        <v>284</v>
      </c>
      <c r="AX335" s="1" t="s">
        <v>154</v>
      </c>
      <c r="AY335" s="1" t="s">
        <v>284</v>
      </c>
      <c r="AZ335" s="1" t="s">
        <v>259</v>
      </c>
      <c r="BA335" s="1"/>
      <c r="BB335" s="1" t="s">
        <v>201</v>
      </c>
      <c r="BC335" s="1" t="s">
        <v>351</v>
      </c>
      <c r="BD335" s="1" t="s">
        <v>352</v>
      </c>
      <c r="BE335" s="1"/>
      <c r="BF335" s="1"/>
      <c r="BG335" s="1"/>
    </row>
    <row r="336" spans="1:59" x14ac:dyDescent="0.25">
      <c r="A336" s="1"/>
      <c r="B336" s="1"/>
      <c r="C336" s="1"/>
      <c r="D336" s="1"/>
      <c r="E336" s="7"/>
      <c r="F336" s="7"/>
      <c r="G336" s="1"/>
      <c r="H336" s="1"/>
      <c r="I336" s="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 t="s">
        <v>573</v>
      </c>
      <c r="U336" s="1" t="s">
        <v>81</v>
      </c>
      <c r="V336" s="2">
        <v>41666.666669999999</v>
      </c>
      <c r="W336" s="1"/>
      <c r="X336" s="1"/>
      <c r="Y336" s="4">
        <v>0</v>
      </c>
      <c r="Z336" s="1"/>
      <c r="AA336" s="1"/>
      <c r="AB336" s="1"/>
      <c r="AC336" s="2"/>
      <c r="AD336" s="2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</row>
    <row r="337" spans="1:59" x14ac:dyDescent="0.25">
      <c r="A337" s="1"/>
      <c r="B337" s="1"/>
      <c r="C337" s="1"/>
      <c r="D337" s="1"/>
      <c r="E337" s="7"/>
      <c r="F337" s="7"/>
      <c r="G337" s="1"/>
      <c r="H337" s="1"/>
      <c r="I337" s="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 t="s">
        <v>515</v>
      </c>
      <c r="U337" s="1" t="s">
        <v>67</v>
      </c>
      <c r="V337" s="2">
        <v>41666.666669999999</v>
      </c>
      <c r="W337" s="1" t="s">
        <v>515</v>
      </c>
      <c r="X337" s="1"/>
      <c r="Y337" s="4">
        <v>0</v>
      </c>
      <c r="Z337" s="1"/>
      <c r="AA337" s="1"/>
      <c r="AB337" s="1"/>
      <c r="AC337" s="2"/>
      <c r="AD337" s="2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</row>
    <row r="338" spans="1:59" x14ac:dyDescent="0.25">
      <c r="A338" s="1"/>
      <c r="B338" s="1"/>
      <c r="C338" s="1"/>
      <c r="D338" s="1"/>
      <c r="E338" s="7"/>
      <c r="F338" s="7"/>
      <c r="G338" s="1"/>
      <c r="H338" s="1"/>
      <c r="I338" s="7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>
        <v>141075</v>
      </c>
      <c r="U338" s="1"/>
      <c r="V338" s="2"/>
      <c r="W338" s="1">
        <v>141075</v>
      </c>
      <c r="X338" s="1"/>
      <c r="Y338" s="4"/>
      <c r="Z338" s="1"/>
      <c r="AA338" s="1"/>
      <c r="AB338" s="1"/>
      <c r="AC338" s="2"/>
      <c r="AD338" s="2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</row>
    <row r="339" spans="1:59" ht="138.75" customHeight="1" x14ac:dyDescent="0.25">
      <c r="A339" s="1">
        <v>116</v>
      </c>
      <c r="B339" s="1" t="s">
        <v>50</v>
      </c>
      <c r="C339" s="1" t="s">
        <v>130</v>
      </c>
      <c r="D339" s="1" t="s">
        <v>498</v>
      </c>
      <c r="E339" s="7" t="s">
        <v>39</v>
      </c>
      <c r="F339" s="7" t="s">
        <v>97</v>
      </c>
      <c r="G339" s="1" t="s">
        <v>199</v>
      </c>
      <c r="H339" s="1" t="s">
        <v>98</v>
      </c>
      <c r="I339" s="7" t="s">
        <v>1144</v>
      </c>
      <c r="J339" s="1" t="s">
        <v>28</v>
      </c>
      <c r="K339" s="1"/>
      <c r="L339" s="1" t="s">
        <v>41</v>
      </c>
      <c r="M339" s="1" t="s">
        <v>200</v>
      </c>
      <c r="N339" s="1"/>
      <c r="O339" s="2">
        <v>41666.666660000003</v>
      </c>
      <c r="P339" s="2">
        <v>50000</v>
      </c>
      <c r="Q339" s="1" t="s">
        <v>170</v>
      </c>
      <c r="R339" s="1" t="s">
        <v>170</v>
      </c>
      <c r="S339" s="1" t="s">
        <v>29</v>
      </c>
      <c r="T339" s="1" t="s">
        <v>573</v>
      </c>
      <c r="U339" s="1" t="s">
        <v>81</v>
      </c>
      <c r="V339" s="2">
        <v>41666.666669999999</v>
      </c>
      <c r="W339" s="1"/>
      <c r="X339" s="1"/>
      <c r="Y339" s="4">
        <v>0</v>
      </c>
      <c r="Z339" s="1" t="s">
        <v>573</v>
      </c>
      <c r="AA339" s="1" t="s">
        <v>574</v>
      </c>
      <c r="AB339" s="1" t="s">
        <v>167</v>
      </c>
      <c r="AC339" s="2">
        <v>41666.666669999999</v>
      </c>
      <c r="AD339" s="2">
        <v>50000</v>
      </c>
      <c r="AE339" s="1"/>
      <c r="AF339" s="1"/>
      <c r="AG339" s="4">
        <v>0</v>
      </c>
      <c r="AH339" s="1" t="s">
        <v>82</v>
      </c>
      <c r="AI339" s="1" t="s">
        <v>61</v>
      </c>
      <c r="AJ339" s="1" t="s">
        <v>1145</v>
      </c>
      <c r="AK339" s="1" t="s">
        <v>62</v>
      </c>
      <c r="AL339" s="1" t="s">
        <v>69</v>
      </c>
      <c r="AM339" s="1" t="s">
        <v>268</v>
      </c>
      <c r="AN339" s="1" t="s">
        <v>453</v>
      </c>
      <c r="AO339" s="1" t="s">
        <v>73</v>
      </c>
      <c r="AP339" s="1" t="s">
        <v>372</v>
      </c>
      <c r="AQ339" s="1" t="s">
        <v>1146</v>
      </c>
      <c r="AR339" s="1"/>
      <c r="AS339" s="1"/>
      <c r="AT339" s="1"/>
      <c r="AU339" s="1"/>
      <c r="AV339" s="1" t="s">
        <v>154</v>
      </c>
      <c r="AW339" s="1" t="s">
        <v>284</v>
      </c>
      <c r="AX339" s="1" t="s">
        <v>154</v>
      </c>
      <c r="AY339" s="1" t="s">
        <v>284</v>
      </c>
      <c r="AZ339" s="1" t="s">
        <v>259</v>
      </c>
      <c r="BA339" s="1"/>
      <c r="BB339" s="1" t="s">
        <v>201</v>
      </c>
      <c r="BC339" s="1" t="s">
        <v>351</v>
      </c>
      <c r="BD339" s="1" t="s">
        <v>352</v>
      </c>
      <c r="BE339" s="1"/>
      <c r="BF339" s="1"/>
      <c r="BG339" s="1"/>
    </row>
    <row r="340" spans="1:59" ht="25.5" x14ac:dyDescent="0.25">
      <c r="A340" s="1"/>
      <c r="B340" s="1"/>
      <c r="C340" s="1"/>
      <c r="D340" s="1"/>
      <c r="E340" s="7"/>
      <c r="F340" s="7"/>
      <c r="G340" s="1"/>
      <c r="H340" s="1"/>
      <c r="I340" s="7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 t="s">
        <v>579</v>
      </c>
      <c r="U340" s="1" t="s">
        <v>81</v>
      </c>
      <c r="V340" s="2">
        <v>41666.666669999999</v>
      </c>
      <c r="W340" s="1"/>
      <c r="X340" s="1"/>
      <c r="Y340" s="4">
        <v>0</v>
      </c>
      <c r="Z340" s="1"/>
      <c r="AA340" s="1"/>
      <c r="AB340" s="1"/>
      <c r="AC340" s="2"/>
      <c r="AD340" s="2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</row>
    <row r="341" spans="1:59" x14ac:dyDescent="0.25">
      <c r="A341" s="1"/>
      <c r="B341" s="1"/>
      <c r="C341" s="1"/>
      <c r="D341" s="1"/>
      <c r="E341" s="7"/>
      <c r="F341" s="7"/>
      <c r="G341" s="1"/>
      <c r="H341" s="1"/>
      <c r="I341" s="7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 t="s">
        <v>515</v>
      </c>
      <c r="U341" s="1" t="s">
        <v>67</v>
      </c>
      <c r="V341" s="2">
        <v>41666.666669999999</v>
      </c>
      <c r="W341" s="1" t="s">
        <v>515</v>
      </c>
      <c r="X341" s="1"/>
      <c r="Y341" s="4">
        <v>0</v>
      </c>
      <c r="Z341" s="1"/>
      <c r="AA341" s="1"/>
      <c r="AB341" s="1"/>
      <c r="AC341" s="2"/>
      <c r="AD341" s="2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</row>
    <row r="342" spans="1:59" ht="141.75" customHeight="1" x14ac:dyDescent="0.25">
      <c r="A342" s="1">
        <v>117</v>
      </c>
      <c r="B342" s="1" t="s">
        <v>50</v>
      </c>
      <c r="C342" s="1" t="s">
        <v>51</v>
      </c>
      <c r="D342" s="1" t="s">
        <v>643</v>
      </c>
      <c r="E342" s="7" t="s">
        <v>39</v>
      </c>
      <c r="F342" s="7" t="s">
        <v>77</v>
      </c>
      <c r="G342" s="1" t="s">
        <v>215</v>
      </c>
      <c r="H342" s="1" t="s">
        <v>79</v>
      </c>
      <c r="I342" s="7" t="s">
        <v>1147</v>
      </c>
      <c r="J342" s="1" t="s">
        <v>28</v>
      </c>
      <c r="K342" s="1"/>
      <c r="L342" s="1" t="s">
        <v>41</v>
      </c>
      <c r="M342" s="1" t="s">
        <v>200</v>
      </c>
      <c r="N342" s="1"/>
      <c r="O342" s="2">
        <v>2510</v>
      </c>
      <c r="P342" s="2">
        <v>3012</v>
      </c>
      <c r="Q342" s="1" t="s">
        <v>80</v>
      </c>
      <c r="R342" s="1" t="s">
        <v>80</v>
      </c>
      <c r="S342" s="1" t="s">
        <v>30</v>
      </c>
      <c r="T342" s="1" t="s">
        <v>671</v>
      </c>
      <c r="U342" s="1" t="s">
        <v>67</v>
      </c>
      <c r="V342" s="2">
        <v>1658.3333299999999</v>
      </c>
      <c r="W342" s="1"/>
      <c r="X342" s="1"/>
      <c r="Y342" s="4">
        <v>0</v>
      </c>
      <c r="Z342" s="1" t="s">
        <v>671</v>
      </c>
      <c r="AA342" s="1" t="s">
        <v>672</v>
      </c>
      <c r="AB342" s="1" t="s">
        <v>673</v>
      </c>
      <c r="AC342" s="2">
        <v>1658.3333299999999</v>
      </c>
      <c r="AD342" s="2">
        <v>1990</v>
      </c>
      <c r="AE342" s="1"/>
      <c r="AF342" s="1"/>
      <c r="AG342" s="4">
        <v>0</v>
      </c>
      <c r="AH342" s="1" t="s">
        <v>77</v>
      </c>
      <c r="AI342" s="1" t="s">
        <v>61</v>
      </c>
      <c r="AJ342" s="1" t="s">
        <v>1148</v>
      </c>
      <c r="AK342" s="1" t="s">
        <v>62</v>
      </c>
      <c r="AL342" s="1" t="s">
        <v>73</v>
      </c>
      <c r="AM342" s="1" t="s">
        <v>386</v>
      </c>
      <c r="AN342" s="1" t="s">
        <v>432</v>
      </c>
      <c r="AO342" s="1" t="s">
        <v>73</v>
      </c>
      <c r="AP342" s="1" t="s">
        <v>505</v>
      </c>
      <c r="AQ342" s="1" t="s">
        <v>1149</v>
      </c>
      <c r="AR342" s="1"/>
      <c r="AS342" s="1"/>
      <c r="AT342" s="1"/>
      <c r="AU342" s="1"/>
      <c r="AV342" s="1" t="s">
        <v>154</v>
      </c>
      <c r="AW342" s="1" t="s">
        <v>284</v>
      </c>
      <c r="AX342" s="1" t="s">
        <v>154</v>
      </c>
      <c r="AY342" s="1" t="s">
        <v>284</v>
      </c>
      <c r="AZ342" s="1" t="s">
        <v>88</v>
      </c>
      <c r="BA342" s="1"/>
      <c r="BB342" s="1" t="s">
        <v>201</v>
      </c>
      <c r="BC342" s="1" t="s">
        <v>1150</v>
      </c>
      <c r="BD342" s="1" t="s">
        <v>1151</v>
      </c>
      <c r="BE342" s="1"/>
      <c r="BF342" s="1"/>
      <c r="BG342" s="1"/>
    </row>
    <row r="343" spans="1:59" x14ac:dyDescent="0.25">
      <c r="A343" s="1"/>
      <c r="B343" s="1"/>
      <c r="C343" s="1"/>
      <c r="D343" s="1"/>
      <c r="E343" s="7"/>
      <c r="F343" s="7"/>
      <c r="G343" s="1"/>
      <c r="H343" s="1"/>
      <c r="I343" s="7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 t="s">
        <v>142</v>
      </c>
      <c r="U343" s="1" t="s">
        <v>67</v>
      </c>
      <c r="V343" s="2">
        <v>2100</v>
      </c>
      <c r="W343" s="1"/>
      <c r="X343" s="1"/>
      <c r="Y343" s="4">
        <v>0</v>
      </c>
      <c r="Z343" s="1"/>
      <c r="AA343" s="1"/>
      <c r="AB343" s="1"/>
      <c r="AC343" s="2"/>
      <c r="AD343" s="2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</row>
    <row r="344" spans="1:59" ht="25.5" x14ac:dyDescent="0.25">
      <c r="A344" s="1"/>
      <c r="B344" s="1"/>
      <c r="C344" s="1"/>
      <c r="D344" s="1"/>
      <c r="E344" s="7"/>
      <c r="F344" s="7"/>
      <c r="G344" s="1"/>
      <c r="H344" s="1"/>
      <c r="I344" s="7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 t="s">
        <v>620</v>
      </c>
      <c r="U344" s="1" t="s">
        <v>67</v>
      </c>
      <c r="V344" s="2">
        <v>1625</v>
      </c>
      <c r="W344" s="1" t="s">
        <v>620</v>
      </c>
      <c r="X344" s="1"/>
      <c r="Y344" s="4">
        <v>0</v>
      </c>
      <c r="Z344" s="1"/>
      <c r="AA344" s="1"/>
      <c r="AB344" s="1"/>
      <c r="AC344" s="2"/>
      <c r="AD344" s="2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</row>
    <row r="345" spans="1:59" x14ac:dyDescent="0.25">
      <c r="A345" s="1"/>
      <c r="B345" s="1"/>
      <c r="C345" s="1"/>
      <c r="D345" s="1"/>
      <c r="E345" s="7"/>
      <c r="F345" s="7"/>
      <c r="G345" s="1"/>
      <c r="H345" s="1"/>
      <c r="I345" s="7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 t="s">
        <v>1152</v>
      </c>
      <c r="U345" s="1" t="s">
        <v>67</v>
      </c>
      <c r="V345" s="2">
        <v>2300</v>
      </c>
      <c r="W345" s="1"/>
      <c r="X345" s="1"/>
      <c r="Y345" s="4">
        <v>0</v>
      </c>
      <c r="Z345" s="1"/>
      <c r="AA345" s="1"/>
      <c r="AB345" s="1"/>
      <c r="AC345" s="2"/>
      <c r="AD345" s="2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</row>
    <row r="346" spans="1:59" ht="120" customHeight="1" x14ac:dyDescent="0.25">
      <c r="A346" s="1">
        <v>118</v>
      </c>
      <c r="B346" s="1" t="s">
        <v>50</v>
      </c>
      <c r="C346" s="1" t="s">
        <v>51</v>
      </c>
      <c r="D346" s="1" t="s">
        <v>674</v>
      </c>
      <c r="E346" s="7" t="s">
        <v>39</v>
      </c>
      <c r="F346" s="7" t="s">
        <v>65</v>
      </c>
      <c r="G346" s="1" t="s">
        <v>132</v>
      </c>
      <c r="H346" s="1" t="s">
        <v>192</v>
      </c>
      <c r="I346" s="9" t="s">
        <v>1153</v>
      </c>
      <c r="J346" s="1" t="s">
        <v>28</v>
      </c>
      <c r="K346" s="1"/>
      <c r="L346" s="1" t="s">
        <v>41</v>
      </c>
      <c r="M346" s="1" t="s">
        <v>200</v>
      </c>
      <c r="N346" s="1"/>
      <c r="O346" s="2">
        <v>10135.32264</v>
      </c>
      <c r="P346" s="2">
        <v>12162.38717</v>
      </c>
      <c r="Q346" s="1" t="s">
        <v>80</v>
      </c>
      <c r="R346" s="5" t="s">
        <v>220</v>
      </c>
      <c r="S346" s="1" t="s">
        <v>28</v>
      </c>
      <c r="T346" s="1" t="s">
        <v>451</v>
      </c>
      <c r="U346" s="1" t="s">
        <v>67</v>
      </c>
      <c r="V346" s="2">
        <v>9983</v>
      </c>
      <c r="W346" s="1"/>
      <c r="X346" s="1"/>
      <c r="Y346" s="4">
        <v>0</v>
      </c>
      <c r="Z346" s="1" t="s">
        <v>451</v>
      </c>
      <c r="AA346" s="1" t="s">
        <v>452</v>
      </c>
      <c r="AB346" s="1" t="s">
        <v>332</v>
      </c>
      <c r="AC346" s="2">
        <v>9983</v>
      </c>
      <c r="AD346" s="2">
        <v>11979.6</v>
      </c>
      <c r="AE346" s="1"/>
      <c r="AF346" s="1"/>
      <c r="AG346" s="4">
        <v>0</v>
      </c>
      <c r="AH346" s="1" t="s">
        <v>82</v>
      </c>
      <c r="AI346" s="1" t="s">
        <v>61</v>
      </c>
      <c r="AJ346" s="1" t="s">
        <v>1154</v>
      </c>
      <c r="AK346" s="1" t="s">
        <v>62</v>
      </c>
      <c r="AL346" s="1" t="s">
        <v>69</v>
      </c>
      <c r="AM346" s="1" t="s">
        <v>69</v>
      </c>
      <c r="AN346" s="1" t="s">
        <v>282</v>
      </c>
      <c r="AO346" s="1" t="s">
        <v>154</v>
      </c>
      <c r="AP346" s="1" t="s">
        <v>430</v>
      </c>
      <c r="AQ346" s="1" t="s">
        <v>1155</v>
      </c>
      <c r="AR346" s="1"/>
      <c r="AS346" s="1"/>
      <c r="AT346" s="1"/>
      <c r="AU346" s="1"/>
      <c r="AV346" s="1" t="s">
        <v>154</v>
      </c>
      <c r="AW346" s="1" t="s">
        <v>539</v>
      </c>
      <c r="AX346" s="1" t="s">
        <v>154</v>
      </c>
      <c r="AY346" s="1" t="s">
        <v>539</v>
      </c>
      <c r="AZ346" s="1" t="s">
        <v>48</v>
      </c>
      <c r="BA346" s="1"/>
      <c r="BB346" s="1" t="s">
        <v>146</v>
      </c>
      <c r="BC346" s="1" t="s">
        <v>949</v>
      </c>
      <c r="BD346" s="1" t="s">
        <v>950</v>
      </c>
      <c r="BE346" s="1"/>
      <c r="BF346" s="1"/>
      <c r="BG346" s="1"/>
    </row>
    <row r="347" spans="1:59" x14ac:dyDescent="0.25">
      <c r="A347" s="1"/>
      <c r="B347" s="1"/>
      <c r="C347" s="1"/>
      <c r="D347" s="1"/>
      <c r="E347" s="7"/>
      <c r="F347" s="7"/>
      <c r="G347" s="1"/>
      <c r="H347" s="1"/>
      <c r="I347" s="7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 t="s">
        <v>1156</v>
      </c>
      <c r="U347" s="1" t="s">
        <v>67</v>
      </c>
      <c r="V347" s="2">
        <v>9895.4666699999998</v>
      </c>
      <c r="W347" s="1" t="s">
        <v>1156</v>
      </c>
      <c r="X347" s="1"/>
      <c r="Y347" s="4">
        <v>0</v>
      </c>
      <c r="Z347" s="1"/>
      <c r="AA347" s="1"/>
      <c r="AB347" s="1"/>
      <c r="AC347" s="2"/>
      <c r="AD347" s="2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</row>
    <row r="348" spans="1:59" ht="129" customHeight="1" x14ac:dyDescent="0.25">
      <c r="A348" s="1">
        <v>119</v>
      </c>
      <c r="B348" s="1" t="s">
        <v>50</v>
      </c>
      <c r="C348" s="1" t="s">
        <v>51</v>
      </c>
      <c r="D348" s="1" t="s">
        <v>531</v>
      </c>
      <c r="E348" s="7" t="s">
        <v>39</v>
      </c>
      <c r="F348" s="7" t="s">
        <v>40</v>
      </c>
      <c r="G348" s="1" t="s">
        <v>132</v>
      </c>
      <c r="H348" s="1" t="s">
        <v>111</v>
      </c>
      <c r="I348" s="7" t="s">
        <v>1157</v>
      </c>
      <c r="J348" s="1" t="s">
        <v>28</v>
      </c>
      <c r="K348" s="1"/>
      <c r="L348" s="1" t="s">
        <v>41</v>
      </c>
      <c r="M348" s="1" t="s">
        <v>133</v>
      </c>
      <c r="N348" s="1"/>
      <c r="O348" s="2">
        <v>1469.79258</v>
      </c>
      <c r="P348" s="2">
        <v>1763.7511</v>
      </c>
      <c r="Q348" s="1" t="s">
        <v>99</v>
      </c>
      <c r="R348" s="1" t="s">
        <v>129</v>
      </c>
      <c r="S348" s="1" t="s">
        <v>27</v>
      </c>
      <c r="T348" s="1" t="s">
        <v>247</v>
      </c>
      <c r="U348" s="1" t="s">
        <v>81</v>
      </c>
      <c r="V348" s="2">
        <v>1208.3333299999999</v>
      </c>
      <c r="W348" s="1"/>
      <c r="X348" s="1"/>
      <c r="Y348" s="4">
        <v>0</v>
      </c>
      <c r="Z348" s="1" t="s">
        <v>247</v>
      </c>
      <c r="AA348" s="1" t="s">
        <v>248</v>
      </c>
      <c r="AB348" s="1" t="s">
        <v>206</v>
      </c>
      <c r="AC348" s="2">
        <v>1208.3333299999999</v>
      </c>
      <c r="AD348" s="2">
        <v>1450</v>
      </c>
      <c r="AE348" s="1"/>
      <c r="AF348" s="1"/>
      <c r="AG348" s="4">
        <v>0</v>
      </c>
      <c r="AH348" s="1" t="s">
        <v>40</v>
      </c>
      <c r="AI348" s="1" t="s">
        <v>61</v>
      </c>
      <c r="AJ348" s="1" t="s">
        <v>1158</v>
      </c>
      <c r="AK348" s="1" t="s">
        <v>62</v>
      </c>
      <c r="AL348" s="1" t="s">
        <v>73</v>
      </c>
      <c r="AM348" s="1" t="s">
        <v>282</v>
      </c>
      <c r="AN348" s="1" t="s">
        <v>505</v>
      </c>
      <c r="AO348" s="1" t="s">
        <v>154</v>
      </c>
      <c r="AP348" s="1" t="s">
        <v>497</v>
      </c>
      <c r="AQ348" s="1" t="s">
        <v>1159</v>
      </c>
      <c r="AR348" s="1"/>
      <c r="AS348" s="1"/>
      <c r="AT348" s="1"/>
      <c r="AU348" s="1"/>
      <c r="AV348" s="1" t="s">
        <v>154</v>
      </c>
      <c r="AW348" s="1" t="s">
        <v>537</v>
      </c>
      <c r="AX348" s="1" t="s">
        <v>154</v>
      </c>
      <c r="AY348" s="1" t="s">
        <v>537</v>
      </c>
      <c r="AZ348" s="1" t="s">
        <v>87</v>
      </c>
      <c r="BA348" s="1"/>
      <c r="BB348" s="1" t="s">
        <v>146</v>
      </c>
      <c r="BC348" s="1" t="s">
        <v>1160</v>
      </c>
      <c r="BD348" s="1" t="s">
        <v>1161</v>
      </c>
      <c r="BE348" s="1"/>
      <c r="BF348" s="1"/>
      <c r="BG348" s="1"/>
    </row>
    <row r="349" spans="1:59" ht="195.75" customHeight="1" x14ac:dyDescent="0.25">
      <c r="A349" s="1">
        <v>120</v>
      </c>
      <c r="B349" s="1" t="s">
        <v>50</v>
      </c>
      <c r="C349" s="1" t="s">
        <v>51</v>
      </c>
      <c r="D349" s="1" t="s">
        <v>939</v>
      </c>
      <c r="E349" s="7" t="s">
        <v>39</v>
      </c>
      <c r="F349" s="7" t="s">
        <v>77</v>
      </c>
      <c r="G349" s="1" t="s">
        <v>215</v>
      </c>
      <c r="H349" s="1" t="s">
        <v>151</v>
      </c>
      <c r="I349" s="7" t="s">
        <v>1162</v>
      </c>
      <c r="J349" s="1" t="s">
        <v>28</v>
      </c>
      <c r="K349" s="1"/>
      <c r="L349" s="1" t="s">
        <v>41</v>
      </c>
      <c r="M349" s="1" t="s">
        <v>200</v>
      </c>
      <c r="N349" s="1"/>
      <c r="O349" s="2">
        <v>2700</v>
      </c>
      <c r="P349" s="2">
        <v>3240</v>
      </c>
      <c r="Q349" s="1" t="s">
        <v>80</v>
      </c>
      <c r="R349" s="1" t="s">
        <v>80</v>
      </c>
      <c r="S349" s="1" t="s">
        <v>30</v>
      </c>
      <c r="T349" s="1" t="s">
        <v>142</v>
      </c>
      <c r="U349" s="1" t="s">
        <v>67</v>
      </c>
      <c r="V349" s="2">
        <v>1800</v>
      </c>
      <c r="W349" s="1"/>
      <c r="X349" s="1"/>
      <c r="Y349" s="4">
        <v>0</v>
      </c>
      <c r="Z349" s="1" t="s">
        <v>142</v>
      </c>
      <c r="AA349" s="1" t="s">
        <v>143</v>
      </c>
      <c r="AB349" s="1" t="s">
        <v>108</v>
      </c>
      <c r="AC349" s="2">
        <v>1800</v>
      </c>
      <c r="AD349" s="2">
        <v>1800</v>
      </c>
      <c r="AE349" s="1"/>
      <c r="AF349" s="1"/>
      <c r="AG349" s="4">
        <v>0</v>
      </c>
      <c r="AH349" s="1" t="s">
        <v>77</v>
      </c>
      <c r="AI349" s="1" t="s">
        <v>61</v>
      </c>
      <c r="AJ349" s="1" t="s">
        <v>1163</v>
      </c>
      <c r="AK349" s="1" t="s">
        <v>62</v>
      </c>
      <c r="AL349" s="1" t="s">
        <v>73</v>
      </c>
      <c r="AM349" s="1" t="s">
        <v>286</v>
      </c>
      <c r="AN349" s="1" t="s">
        <v>114</v>
      </c>
      <c r="AO349" s="1" t="s">
        <v>154</v>
      </c>
      <c r="AP349" s="1" t="s">
        <v>430</v>
      </c>
      <c r="AQ349" s="1" t="s">
        <v>1164</v>
      </c>
      <c r="AR349" s="1"/>
      <c r="AS349" s="1"/>
      <c r="AT349" s="1"/>
      <c r="AU349" s="1"/>
      <c r="AV349" s="1" t="s">
        <v>154</v>
      </c>
      <c r="AW349" s="1"/>
      <c r="AX349" s="1" t="s">
        <v>154</v>
      </c>
      <c r="AY349" s="1"/>
      <c r="AZ349" s="1" t="s">
        <v>76</v>
      </c>
      <c r="BA349" s="1"/>
      <c r="BB349" s="1" t="s">
        <v>562</v>
      </c>
      <c r="BC349" s="1" t="s">
        <v>1165</v>
      </c>
      <c r="BD349" s="1" t="s">
        <v>1166</v>
      </c>
      <c r="BE349" s="1"/>
      <c r="BF349" s="1"/>
      <c r="BG349" s="1"/>
    </row>
    <row r="350" spans="1:59" x14ac:dyDescent="0.25">
      <c r="A350" s="1"/>
      <c r="B350" s="1"/>
      <c r="C350" s="1"/>
      <c r="D350" s="1"/>
      <c r="E350" s="7"/>
      <c r="F350" s="7"/>
      <c r="G350" s="1"/>
      <c r="H350" s="1"/>
      <c r="I350" s="7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 t="s">
        <v>670</v>
      </c>
      <c r="U350" s="1" t="s">
        <v>81</v>
      </c>
      <c r="V350" s="2">
        <v>2084</v>
      </c>
      <c r="W350" s="1"/>
      <c r="X350" s="1"/>
      <c r="Y350" s="4">
        <v>0</v>
      </c>
      <c r="Z350" s="1"/>
      <c r="AA350" s="1"/>
      <c r="AB350" s="1"/>
      <c r="AC350" s="2"/>
      <c r="AD350" s="2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</row>
    <row r="351" spans="1:59" ht="25.5" x14ac:dyDescent="0.25">
      <c r="A351" s="1"/>
      <c r="B351" s="1"/>
      <c r="C351" s="1"/>
      <c r="D351" s="1"/>
      <c r="E351" s="7"/>
      <c r="F351" s="7"/>
      <c r="G351" s="1"/>
      <c r="H351" s="1"/>
      <c r="I351" s="7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 t="s">
        <v>620</v>
      </c>
      <c r="U351" s="1" t="s">
        <v>67</v>
      </c>
      <c r="V351" s="4">
        <v>0</v>
      </c>
      <c r="W351" s="1" t="s">
        <v>620</v>
      </c>
      <c r="X351" s="1"/>
      <c r="Y351" s="4">
        <v>0</v>
      </c>
      <c r="Z351" s="1"/>
      <c r="AA351" s="1"/>
      <c r="AB351" s="1"/>
      <c r="AC351" s="2"/>
      <c r="AD351" s="2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</row>
    <row r="352" spans="1:59" x14ac:dyDescent="0.25">
      <c r="A352" s="1"/>
      <c r="B352" s="1"/>
      <c r="C352" s="1"/>
      <c r="D352" s="1"/>
      <c r="E352" s="7"/>
      <c r="F352" s="7"/>
      <c r="G352" s="1"/>
      <c r="H352" s="1"/>
      <c r="I352" s="7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 t="s">
        <v>810</v>
      </c>
      <c r="U352" s="1" t="s">
        <v>81</v>
      </c>
      <c r="V352" s="2">
        <v>2083.3333299999999</v>
      </c>
      <c r="W352" s="1"/>
      <c r="X352" s="1"/>
      <c r="Y352" s="4">
        <v>0</v>
      </c>
      <c r="Z352" s="1"/>
      <c r="AA352" s="1"/>
      <c r="AB352" s="1"/>
      <c r="AC352" s="2"/>
      <c r="AD352" s="2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</row>
    <row r="353" spans="1:59" ht="97.5" customHeight="1" x14ac:dyDescent="0.25">
      <c r="A353" s="1">
        <v>121</v>
      </c>
      <c r="B353" s="1" t="s">
        <v>50</v>
      </c>
      <c r="C353" s="1" t="s">
        <v>130</v>
      </c>
      <c r="D353" s="1" t="s">
        <v>435</v>
      </c>
      <c r="E353" s="7" t="s">
        <v>39</v>
      </c>
      <c r="F353" s="7" t="s">
        <v>124</v>
      </c>
      <c r="G353" s="1" t="s">
        <v>132</v>
      </c>
      <c r="H353" s="1" t="s">
        <v>175</v>
      </c>
      <c r="I353" s="7" t="s">
        <v>1167</v>
      </c>
      <c r="J353" s="1" t="s">
        <v>28</v>
      </c>
      <c r="K353" s="1"/>
      <c r="L353" s="1" t="s">
        <v>41</v>
      </c>
      <c r="M353" s="1" t="s">
        <v>141</v>
      </c>
      <c r="N353" s="1"/>
      <c r="O353" s="2">
        <v>2048.85385</v>
      </c>
      <c r="P353" s="2">
        <v>2458.62462</v>
      </c>
      <c r="Q353" s="1" t="s">
        <v>99</v>
      </c>
      <c r="R353" s="1" t="s">
        <v>99</v>
      </c>
      <c r="S353" s="1" t="s">
        <v>30</v>
      </c>
      <c r="T353" s="1" t="s">
        <v>304</v>
      </c>
      <c r="U353" s="1" t="s">
        <v>67</v>
      </c>
      <c r="V353" s="2">
        <v>1489.1666700000001</v>
      </c>
      <c r="W353" s="1"/>
      <c r="X353" s="1"/>
      <c r="Y353" s="4">
        <v>0</v>
      </c>
      <c r="Z353" s="1" t="s">
        <v>304</v>
      </c>
      <c r="AA353" s="1" t="s">
        <v>305</v>
      </c>
      <c r="AB353" s="1" t="s">
        <v>188</v>
      </c>
      <c r="AC353" s="2">
        <v>1489.1666700000001</v>
      </c>
      <c r="AD353" s="2">
        <v>1787</v>
      </c>
      <c r="AE353" s="1"/>
      <c r="AF353" s="1"/>
      <c r="AG353" s="4">
        <v>0</v>
      </c>
      <c r="AH353" s="1" t="s">
        <v>124</v>
      </c>
      <c r="AI353" s="1" t="s">
        <v>61</v>
      </c>
      <c r="AJ353" s="1" t="s">
        <v>1168</v>
      </c>
      <c r="AK353" s="1" t="s">
        <v>62</v>
      </c>
      <c r="AL353" s="1" t="s">
        <v>73</v>
      </c>
      <c r="AM353" s="1" t="s">
        <v>522</v>
      </c>
      <c r="AN353" s="1" t="s">
        <v>495</v>
      </c>
      <c r="AO353" s="1" t="s">
        <v>154</v>
      </c>
      <c r="AP353" s="1" t="s">
        <v>494</v>
      </c>
      <c r="AQ353" s="1" t="s">
        <v>1169</v>
      </c>
      <c r="AR353" s="1"/>
      <c r="AS353" s="1"/>
      <c r="AT353" s="1"/>
      <c r="AU353" s="1"/>
      <c r="AV353" s="1" t="s">
        <v>154</v>
      </c>
      <c r="AW353" s="1"/>
      <c r="AX353" s="1" t="s">
        <v>154</v>
      </c>
      <c r="AY353" s="1"/>
      <c r="AZ353" s="1" t="s">
        <v>232</v>
      </c>
      <c r="BA353" s="1"/>
      <c r="BB353" s="1" t="s">
        <v>383</v>
      </c>
      <c r="BC353" s="1" t="s">
        <v>1170</v>
      </c>
      <c r="BD353" s="1" t="s">
        <v>1171</v>
      </c>
      <c r="BE353" s="1"/>
      <c r="BF353" s="1"/>
      <c r="BG353" s="1"/>
    </row>
    <row r="354" spans="1:59" x14ac:dyDescent="0.25">
      <c r="A354" s="1"/>
      <c r="B354" s="1"/>
      <c r="C354" s="1"/>
      <c r="D354" s="1"/>
      <c r="E354" s="7"/>
      <c r="F354" s="7"/>
      <c r="G354" s="1"/>
      <c r="H354" s="1"/>
      <c r="I354" s="7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 t="s">
        <v>1172</v>
      </c>
      <c r="U354" s="1" t="s">
        <v>67</v>
      </c>
      <c r="V354" s="2">
        <v>2048.85385</v>
      </c>
      <c r="W354" s="1"/>
      <c r="X354" s="1"/>
      <c r="Y354" s="4">
        <v>0</v>
      </c>
      <c r="Z354" s="1"/>
      <c r="AA354" s="1"/>
      <c r="AB354" s="1"/>
      <c r="AC354" s="2"/>
      <c r="AD354" s="2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</row>
    <row r="355" spans="1:59" x14ac:dyDescent="0.25">
      <c r="A355" s="1"/>
      <c r="B355" s="1"/>
      <c r="C355" s="1"/>
      <c r="D355" s="1"/>
      <c r="E355" s="7"/>
      <c r="F355" s="7"/>
      <c r="G355" s="1"/>
      <c r="H355" s="1"/>
      <c r="I355" s="7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 t="s">
        <v>247</v>
      </c>
      <c r="U355" s="1" t="s">
        <v>81</v>
      </c>
      <c r="V355" s="2">
        <v>1833.3333299999999</v>
      </c>
      <c r="W355" s="1"/>
      <c r="X355" s="1"/>
      <c r="Y355" s="4">
        <v>0</v>
      </c>
      <c r="Z355" s="1"/>
      <c r="AA355" s="1"/>
      <c r="AB355" s="1"/>
      <c r="AC355" s="2"/>
      <c r="AD355" s="2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</row>
    <row r="356" spans="1:59" x14ac:dyDescent="0.25">
      <c r="A356" s="1"/>
      <c r="B356" s="1"/>
      <c r="C356" s="1"/>
      <c r="D356" s="1"/>
      <c r="E356" s="7"/>
      <c r="F356" s="7"/>
      <c r="G356" s="1"/>
      <c r="H356" s="1"/>
      <c r="I356" s="7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 t="s">
        <v>817</v>
      </c>
      <c r="U356" s="1" t="s">
        <v>67</v>
      </c>
      <c r="V356" s="2">
        <v>1870</v>
      </c>
      <c r="W356" s="1"/>
      <c r="X356" s="1"/>
      <c r="Y356" s="4">
        <v>0</v>
      </c>
      <c r="Z356" s="1"/>
      <c r="AA356" s="1"/>
      <c r="AB356" s="1"/>
      <c r="AC356" s="2"/>
      <c r="AD356" s="2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</row>
  </sheetData>
  <autoFilter ref="A8:BG356"/>
  <mergeCells count="68">
    <mergeCell ref="A4:A7"/>
    <mergeCell ref="B4:B7"/>
    <mergeCell ref="C4:C7"/>
    <mergeCell ref="D4:D7"/>
    <mergeCell ref="N4:N7"/>
    <mergeCell ref="G4:G7"/>
    <mergeCell ref="H4:H7"/>
    <mergeCell ref="I4:I7"/>
    <mergeCell ref="J4:J7"/>
    <mergeCell ref="K4:K7"/>
    <mergeCell ref="L4:L7"/>
    <mergeCell ref="M4:M7"/>
    <mergeCell ref="E4:F5"/>
    <mergeCell ref="E6:E7"/>
    <mergeCell ref="F6:F7"/>
    <mergeCell ref="O4:O7"/>
    <mergeCell ref="P4:P7"/>
    <mergeCell ref="S4:S7"/>
    <mergeCell ref="T4:T7"/>
    <mergeCell ref="AA4:AA7"/>
    <mergeCell ref="U4:U7"/>
    <mergeCell ref="V4:V7"/>
    <mergeCell ref="W4:W7"/>
    <mergeCell ref="X4:X7"/>
    <mergeCell ref="Y4:Y7"/>
    <mergeCell ref="Q4:R5"/>
    <mergeCell ref="Q6:Q7"/>
    <mergeCell ref="R6:R7"/>
    <mergeCell ref="Z4:Z7"/>
    <mergeCell ref="BE4:BE7"/>
    <mergeCell ref="BF4:BF7"/>
    <mergeCell ref="BG4:BG7"/>
    <mergeCell ref="AE4:AE7"/>
    <mergeCell ref="AH4:AH7"/>
    <mergeCell ref="AI4:AI7"/>
    <mergeCell ref="AO5:AO7"/>
    <mergeCell ref="AF4:AG5"/>
    <mergeCell ref="AF6:AF7"/>
    <mergeCell ref="AG6:AG7"/>
    <mergeCell ref="BB5:BB7"/>
    <mergeCell ref="BD5:BD7"/>
    <mergeCell ref="AV4:AW5"/>
    <mergeCell ref="AV6:AV7"/>
    <mergeCell ref="AW6:AW7"/>
    <mergeCell ref="AX4:AX7"/>
    <mergeCell ref="AY4:AY7"/>
    <mergeCell ref="AZ4:AZ7"/>
    <mergeCell ref="BA4:BA7"/>
    <mergeCell ref="BC5:BC7"/>
    <mergeCell ref="BB4:BD4"/>
    <mergeCell ref="AB4:AB7"/>
    <mergeCell ref="AC4:AC7"/>
    <mergeCell ref="AD4:AD7"/>
    <mergeCell ref="AO4:AP4"/>
    <mergeCell ref="AQ4:AQ7"/>
    <mergeCell ref="AP5:AP7"/>
    <mergeCell ref="AJ4:AK4"/>
    <mergeCell ref="AL4:AM4"/>
    <mergeCell ref="AN4:AN7"/>
    <mergeCell ref="AJ5:AJ7"/>
    <mergeCell ref="AK5:AK7"/>
    <mergeCell ref="AL5:AL7"/>
    <mergeCell ref="AM5:AM7"/>
    <mergeCell ref="AR4:AU5"/>
    <mergeCell ref="AR6:AR7"/>
    <mergeCell ref="AS6:AS7"/>
    <mergeCell ref="AT6:AT7"/>
    <mergeCell ref="AU6:AU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Тимошина Ольга Владимировна</dc:creator>
  <cp:lastModifiedBy>Горелова Анастасия Леонидовна</cp:lastModifiedBy>
  <dcterms:created xsi:type="dcterms:W3CDTF">2023-04-18T06:30:16Z</dcterms:created>
  <dcterms:modified xsi:type="dcterms:W3CDTF">2023-04-25T14:31:15Z</dcterms:modified>
</cp:coreProperties>
</file>