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3\1 кв. 2023\Портал Госуслуг к 05.2023\H0515_1047855175785\"/>
    </mc:Choice>
  </mc:AlternateContent>
  <bookViews>
    <workbookView xWindow="0" yWindow="0" windowWidth="14370" windowHeight="12060"/>
  </bookViews>
  <sheets>
    <sheet name="Карелэнерго" sheetId="1" r:id="rId1"/>
  </sheets>
  <definedNames>
    <definedName name="_xlnm._FilterDatabase" localSheetId="0" hidden="1">Карелэнерго!$A$20:$F$451</definedName>
    <definedName name="_xlnm.Print_Titles" localSheetId="0">Карелэнерго!$19:$20</definedName>
    <definedName name="_xlnm.Print_Area" localSheetId="0">Карелэнерго!$A$1:$E$451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<sst xmlns="http://schemas.openxmlformats.org/spreadsheetml/2006/main" count="2233" uniqueCount="705">
  <si>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</si>
  <si>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</si>
  <si>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</si>
  <si>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</si>
  <si>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</si>
  <si>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</si>
  <si>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</si>
  <si>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</si>
  <si>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</si>
  <si>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</si>
  <si>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</si>
  <si>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</si>
  <si>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</si>
  <si>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</si>
  <si>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</si>
  <si>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</si>
  <si>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</si>
  <si>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</si>
  <si>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</si>
  <si>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</si>
  <si>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</si>
  <si>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</si>
  <si>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</si>
  <si>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</si>
  <si>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</si>
  <si>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</si>
  <si>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</si>
  <si>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</si>
  <si>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</si>
  <si>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</si>
  <si>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</si>
  <si>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</si>
  <si>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</si>
  <si>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</si>
  <si>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</si>
  <si>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</si>
  <si>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</si>
  <si>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</si>
  <si>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</si>
  <si>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</si>
  <si>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</si>
  <si>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</si>
  <si>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</si>
  <si>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</si>
  <si>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</si>
  <si>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</si>
  <si>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</si>
  <si>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</si>
  <si>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</si>
  <si>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</si>
  <si>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</si>
  <si>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</si>
  <si>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</si>
  <si>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</si>
  <si>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</si>
  <si>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</si>
  <si>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</si>
  <si>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</si>
  <si>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</si>
  <si>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</si>
  <si>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</si>
  <si>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</si>
  <si>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</si>
  <si>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</si>
  <si>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</si>
  <si>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</si>
  <si>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</si>
  <si>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</si>
  <si>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</si>
  <si>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</si>
  <si>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</si>
  <si>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</si>
  <si>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</si>
  <si>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</si>
  <si>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</si>
  <si>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</si>
  <si>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</si>
  <si>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</si>
  <si>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</si>
  <si>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</si>
  <si>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</si>
  <si>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</si>
  <si>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</si>
  <si>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</si>
  <si>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</si>
  <si>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</si>
  <si>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</si>
  <si>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</si>
  <si>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</si>
  <si>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</si>
  <si>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</si>
  <si>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</si>
  <si>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</si>
  <si>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</si>
  <si>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</si>
  <si>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</si>
  <si>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</si>
  <si>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</si>
  <si>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</si>
  <si>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</si>
  <si>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</si>
  <si>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</si>
  <si>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</si>
  <si>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</si>
  <si>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</si>
  <si>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</si>
  <si>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</si>
  <si>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</si>
  <si>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</si>
  <si>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</si>
  <si>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</si>
  <si>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</si>
  <si>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</si>
  <si>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</si>
  <si>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</si>
  <si>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</si>
  <si>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</si>
  <si>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</si>
  <si>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</si>
  <si>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</si>
  <si>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</si>
  <si>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</si>
  <si>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</si>
  <si>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</si>
  <si>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</si>
  <si>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</si>
  <si>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</si>
  <si>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</si>
  <si>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</si>
  <si>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</si>
  <si>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</si>
  <si>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</si>
  <si>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</si>
  <si>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</si>
  <si>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</si>
  <si>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</si>
  <si>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</si>
  <si>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</si>
  <si>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</si>
  <si>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</si>
  <si>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</si>
  <si>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</si>
  <si>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</si>
  <si>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</si>
  <si>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</si>
  <si>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</si>
  <si>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</si>
  <si>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</si>
  <si>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</si>
  <si>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</si>
  <si>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</si>
  <si>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</si>
  <si>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</si>
  <si>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</si>
  <si>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</si>
  <si>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</si>
  <si>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</si>
  <si>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</si>
  <si>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</si>
  <si>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</si>
  <si>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</si>
  <si>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</si>
  <si>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</si>
  <si>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</si>
  <si>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</si>
  <si>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</si>
  <si>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</si>
  <si>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</si>
  <si>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</si>
  <si>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</si>
  <si>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</si>
  <si>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</si>
  <si>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</si>
  <si>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</si>
  <si>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</si>
  <si>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</si>
  <si>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</si>
  <si>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</si>
  <si>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</si>
  <si>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</si>
  <si>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</si>
  <si>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</si>
  <si>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</si>
  <si>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</si>
  <si>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</si>
  <si>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</si>
  <si>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</si>
  <si>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</si>
  <si>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</si>
  <si>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</si>
  <si>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</si>
  <si>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</si>
  <si>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</si>
  <si>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</si>
  <si>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</si>
  <si>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</si>
  <si>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</si>
  <si>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</si>
  <si>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</si>
  <si>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</si>
  <si>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</si>
  <si>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</si>
  <si>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</si>
  <si>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</si>
  <si>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</si>
  <si>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</si>
  <si>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</si>
  <si>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</si>
  <si>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</si>
  <si>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</si>
  <si>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</si>
  <si>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</si>
  <si>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</si>
  <si>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</si>
  <si>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</si>
  <si>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</si>
  <si>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</si>
  <si>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</si>
  <si>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</si>
  <si>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</si>
  <si>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</si>
  <si>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</si>
  <si>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</si>
  <si>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</si>
  <si>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</si>
  <si>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</si>
  <si>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</si>
  <si>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</si>
  <si>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</si>
  <si>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</si>
  <si>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</si>
  <si>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</si>
  <si>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</si>
  <si>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</si>
  <si>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</si>
  <si>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</si>
  <si>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</si>
  <si>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</si>
  <si>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</si>
  <si>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</si>
  <si>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</si>
  <si>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</si>
  <si>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</si>
  <si>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</si>
  <si>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</si>
  <si>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</si>
  <si>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</si>
  <si>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</si>
  <si>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</si>
  <si>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</si>
  <si>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</si>
  <si>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</si>
  <si>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</si>
  <si>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</si>
  <si>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</si>
  <si>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</si>
  <si>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</si>
  <si>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</si>
  <si>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</si>
  <si>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</si>
  <si>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</si>
  <si>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</si>
  <si>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</si>
  <si>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</si>
  <si>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</si>
  <si>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</si>
  <si>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</si>
  <si>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</si>
  <si>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</si>
  <si>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</si>
  <si>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</si>
  <si>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</si>
  <si>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</si>
  <si>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</si>
  <si>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</si>
  <si>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</si>
  <si>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</si>
  <si>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</si>
  <si>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</si>
  <si>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</si>
  <si>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</si>
  <si>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</si>
  <si>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</si>
  <si>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</si>
  <si>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</si>
  <si>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</si>
  <si>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</si>
  <si>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</si>
  <si>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</si>
  <si>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</si>
  <si>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</si>
  <si>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</si>
  <si>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</si>
  <si>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</si>
  <si>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</si>
  <si>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</si>
  <si>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</si>
  <si>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</si>
  <si>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</si>
  <si>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</si>
  <si>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</si>
  <si>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</si>
  <si>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</si>
  <si>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</si>
  <si>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</si>
  <si>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</si>
  <si>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</si>
  <si>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</si>
  <si>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</si>
  <si>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</si>
  <si>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</si>
  <si>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</si>
  <si>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</si>
  <si>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</si>
  <si>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</si>
  <si>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</si>
  <si>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</si>
  <si>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</si>
  <si>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</si>
  <si>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</si>
  <si>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</si>
  <si>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</si>
  <si>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</si>
  <si>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</si>
  <si>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</si>
  <si>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</si>
  <si>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</si>
  <si>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</si>
  <si>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</si>
  <si>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</si>
  <si>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</si>
  <si>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</si>
  <si>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</si>
  <si>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</si>
  <si>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</si>
  <si>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</si>
  <si>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</si>
  <si>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</si>
  <si>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</si>
  <si>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</si>
  <si>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</si>
  <si>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</si>
  <si>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</si>
  <si>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</si>
  <si>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</si>
  <si>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</si>
  <si>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</si>
  <si>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</si>
  <si>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</si>
  <si>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</si>
  <si>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</si>
  <si>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</si>
  <si>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</si>
  <si>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</si>
  <si>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</si>
  <si>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</si>
  <si>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</si>
  <si>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</si>
  <si>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</si>
  <si>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</si>
  <si>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</si>
  <si>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</si>
  <si>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</si>
  <si>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</si>
  <si>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</si>
  <si>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</si>
  <si>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</si>
  <si>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</si>
  <si>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</si>
  <si>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</si>
  <si>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</si>
  <si>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</si>
  <si>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</si>
  <si>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</si>
  <si>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</si>
  <si>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</si>
  <si>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</si>
  <si>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</si>
  <si>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</si>
  <si>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</si>
  <si>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</si>
  <si>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</si>
  <si>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</si>
  <si>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</si>
  <si>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</si>
  <si>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</si>
  <si>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</si>
  <si>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</si>
  <si>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</si>
  <si>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</si>
  <si>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</si>
  <si>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</si>
  <si>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</si>
  <si>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</si>
  <si>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</si>
  <si>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</si>
  <si>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</si>
  <si>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</si>
  <si>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</si>
  <si>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</si>
  <si>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</si>
  <si>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</si>
  <si>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</si>
  <si>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</si>
  <si>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</si>
  <si>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</si>
  <si>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</si>
  <si>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</si>
  <si>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</si>
  <si>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</si>
  <si>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</si>
  <si>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</si>
  <si>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</si>
  <si>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</si>
  <si>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</si>
  <si>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</si>
  <si>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</si>
  <si>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</si>
  <si>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</si>
  <si>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</si>
  <si>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</si>
  <si>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</si>
  <si>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</si>
  <si>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</si>
  <si>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</si>
  <si>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</si>
  <si>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</si>
  <si>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</si>
  <si>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</si>
  <si>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</si>
  <si>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</si>
  <si>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</si>
  <si>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</si>
  <si>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</si>
  <si>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</si>
  <si>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</si>
  <si>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</si>
  <si>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</si>
  <si>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</si>
  <si>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</si>
  <si>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</si>
  <si>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</si>
  <si>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</si>
  <si>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</si>
  <si>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</si>
  <si>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</si>
  <si>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</si>
  <si>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</si>
  <si>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</si>
  <si>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</si>
  <si>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</si>
  <si>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</si>
  <si>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</si>
  <si>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</si>
  <si>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</si>
  <si>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</si>
  <si>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</si>
  <si>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</si>
  <si>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</si>
  <si>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</si>
  <si>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</si>
  <si>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</si>
  <si>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</si>
  <si>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</si>
  <si>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</si>
  <si>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</si>
  <si>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</si>
  <si>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</si>
  <si>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</si>
  <si>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</si>
  <si>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</si>
  <si>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</si>
  <si>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</si>
  <si>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</si>
  <si>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</si>
  <si>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</si>
  <si>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</si>
  <si>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</si>
  <si>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</si>
  <si>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</si>
  <si>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</si>
  <si>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</si>
  <si>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</si>
  <si>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</si>
  <si>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</si>
  <si>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</si>
  <si>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</si>
  <si>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</si>
  <si>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</si>
  <si>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</si>
  <si>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</si>
  <si>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</si>
  <si>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</si>
  <si>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</si>
  <si>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</si>
  <si>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</si>
  <si>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</si>
  <si>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</si>
  <si>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</si>
  <si>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</si>
  <si>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</si>
  <si>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</si>
  <si>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</si>
  <si>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</si>
  <si>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</si>
  <si>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</si>
  <si>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</si>
  <si>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</si>
  <si>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</si>
  <si>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</si>
  <si>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</si>
  <si>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</si>
  <si>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</si>
  <si>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</si>
  <si>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</si>
  <si>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</si>
  <si>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</si>
  <si>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</si>
  <si>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</si>
  <si>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</si>
  <si>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</si>
  <si>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</si>
  <si>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</si>
  <si>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</si>
  <si>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</si>
  <si>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</si>
  <si>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</si>
  <si>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</si>
  <si>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</si>
  <si>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</si>
  <si>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</si>
  <si>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</si>
  <si>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</si>
  <si>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</si>
  <si>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</si>
  <si>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</si>
  <si>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</si>
  <si>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</si>
  <si>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</si>
  <si>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</si>
  <si>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</si>
  <si>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</si>
  <si>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</si>
  <si>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</si>
  <si>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</si>
  <si>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</si>
  <si>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</si>
  <si>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</si>
  <si>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</si>
  <si>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</si>
  <si>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</si>
  <si>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</si>
  <si>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</si>
  <si>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</si>
  <si>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</si>
  <si>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</si>
  <si>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</si>
  <si>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</si>
  <si>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</si>
  <si>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</si>
  <si>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</si>
  <si>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</si>
  <si>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</si>
  <si>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</si>
  <si>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</si>
  <si>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</si>
  <si>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</si>
  <si>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</si>
  <si>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</si>
  <si>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</si>
  <si>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</si>
  <si>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</si>
  <si>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</si>
  <si>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</si>
  <si>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</si>
  <si>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</si>
  <si>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</si>
  <si>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</si>
  <si>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</si>
  <si>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</si>
  <si>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</si>
  <si>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</si>
  <si>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</si>
  <si>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</si>
  <si>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</si>
  <si>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</si>
  <si>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</si>
  <si>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</si>
  <si>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</si>
  <si>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</si>
  <si>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</si>
  <si>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</si>
  <si>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</si>
  <si>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</si>
  <si>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</si>
  <si>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</si>
  <si>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</si>
  <si>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</si>
  <si>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</si>
  <si>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</si>
  <si>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</si>
  <si>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</si>
  <si>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</si>
  <si>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</si>
  <si>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</si>
  <si>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</si>
  <si>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</si>
  <si>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</si>
  <si>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</si>
  <si>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</si>
  <si>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</si>
  <si>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</si>
  <si>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</si>
  <si>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</si>
  <si>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</si>
  <si>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</si>
  <si>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</si>
  <si>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</si>
  <si>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</si>
  <si>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</si>
  <si>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</si>
  <si>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</si>
  <si>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</si>
  <si>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</si>
  <si>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</si>
  <si>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</si>
  <si>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</si>
  <si>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</si>
  <si>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</si>
  <si>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</si>
  <si>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</si>
  <si>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</si>
  <si>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</si>
  <si>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</si>
  <si>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</si>
  <si>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</si>
  <si>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</si>
  <si>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</si>
  <si>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</si>
  <si>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</si>
  <si>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</si>
  <si>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</si>
  <si>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</si>
  <si>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</si>
  <si>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</si>
  <si>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</si>
  <si>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</si>
  <si>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</si>
  <si>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</si>
  <si>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</si>
  <si>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</si>
  <si>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</si>
  <si>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</si>
  <si>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</si>
  <si>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</si>
  <si>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</si>
  <si>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</si>
  <si>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</si>
  <si>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</si>
  <si>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</si>
  <si>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</si>
  <si>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</si>
  <si>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</si>
  <si>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</si>
  <si>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</si>
  <si>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</si>
  <si>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</si>
  <si>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</si>
  <si>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</si>
  <si>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</si>
  <si>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</si>
  <si>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</si>
  <si>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</si>
  <si>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</si>
  <si>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</si>
  <si>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</si>
  <si>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</si>
  <si>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</si>
  <si>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</si>
  <si>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</si>
  <si>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</si>
  <si>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</si>
  <si>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</si>
  <si>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</si>
  <si>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</si>
  <si>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</si>
  <si>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</si>
  <si>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</si>
  <si>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</si>
  <si>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</si>
  <si>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</si>
  <si>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</si>
  <si>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</si>
  <si>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</si>
  <si>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</si>
  <si>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</si>
  <si>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</si>
  <si>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24.12.2021 № 33@"</t>
  </si>
  <si>
    <t>2023 год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</si>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</sst>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4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49" fontId="3" fillId="0" borderId="0" xfId="3" applyNumberFormat="1" applyFont="1" applyFill="1" applyAlignment="1">
      <alignment horizontal="left" vertical="center"/>
    </xf>
    <xf numFmtId="0" fontId="7" fillId="0" borderId="2" xfId="3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49" fontId="10" fillId="0" borderId="2" xfId="3" applyNumberFormat="1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19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9" fontId="20" fillId="0" borderId="4" xfId="3" applyNumberFormat="1" applyFont="1" applyFill="1" applyBorder="1" applyAlignment="1">
      <alignment horizontal="center" vertical="center" wrapText="1"/>
    </xf>
    <xf numFmtId="0" fontId="21" fillId="0" borderId="5" xfId="3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 wrapText="1"/>
    </xf>
    <xf numFmtId="4" fontId="22" fillId="0" borderId="7" xfId="3" applyNumberFormat="1" applyFont="1" applyFill="1" applyBorder="1" applyAlignment="1">
      <alignment horizontal="center" vertical="center" wrapText="1"/>
    </xf>
    <xf numFmtId="4" fontId="22" fillId="0" borderId="8" xfId="3" applyNumberFormat="1" applyFont="1" applyFill="1" applyBorder="1" applyAlignment="1">
      <alignment horizontal="center" vertical="center" wrapText="1"/>
    </xf>
    <xf numFmtId="4" fontId="22" fillId="0" borderId="9" xfId="3" applyNumberFormat="1" applyFont="1" applyFill="1" applyBorder="1" applyAlignment="1">
      <alignment horizontal="center" vertical="center" wrapText="1"/>
    </xf>
    <xf numFmtId="4" fontId="4" fillId="0" borderId="10" xfId="3" applyNumberFormat="1" applyFont="1" applyFill="1" applyBorder="1" applyAlignment="1">
      <alignment horizontal="center" vertical="center" wrapText="1"/>
    </xf>
    <xf numFmtId="49" fontId="20" fillId="0" borderId="11" xfId="3" applyNumberFormat="1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21" fillId="0" borderId="12" xfId="3" applyFont="1" applyFill="1" applyBorder="1" applyAlignment="1">
      <alignment horizontal="center" vertical="center" wrapText="1"/>
    </xf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3" fillId="0" borderId="9" xfId="3" applyNumberFormat="1" applyFont="1" applyFill="1" applyBorder="1" applyAlignment="1">
      <alignment horizontal="center" vertical="center"/>
    </xf>
    <xf numFmtId="49" fontId="23" fillId="0" borderId="15" xfId="3" applyNumberFormat="1" applyFont="1" applyFill="1" applyBorder="1" applyAlignment="1">
      <alignment horizontal="center" vertical="center"/>
    </xf>
    <xf numFmtId="49" fontId="23" fillId="0" borderId="8" xfId="3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0" fontId="24" fillId="0" borderId="16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24" fillId="0" borderId="2" xfId="0" applyFont="1" applyFill="1" applyBorder="1"/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71"/>
  <sheetViews>
    <sheetView tabSelected="1" zoomScale="70" zoomScaleNormal="70" zoomScaleSheetLayoutView="70" workbookViewId="0">
      <selection activeCell="D14" sqref="D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8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694</v>
      </c>
    </row>
    <row r="2" spans="1:8" ht="15.75" customHeight="1" x14ac:dyDescent="0.25">
      <c r="H2" s="116" t="s">
        <v>693</v>
      </c>
    </row>
    <row r="3" spans="1:8" ht="15.75" customHeight="1" x14ac:dyDescent="0.25">
      <c r="H3" s="115" t="s">
        <v>692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21" t="s">
        <v>691</v>
      </c>
      <c r="B6" s="121"/>
      <c r="C6" s="121"/>
      <c r="D6" s="121"/>
      <c r="E6" s="121"/>
      <c r="F6" s="121"/>
      <c r="G6" s="121"/>
      <c r="H6" s="121"/>
    </row>
    <row r="7" spans="1:8" x14ac:dyDescent="0.25">
      <c r="A7" s="121"/>
      <c r="B7" s="121"/>
      <c r="C7" s="121"/>
      <c r="D7" s="121"/>
      <c r="E7" s="121"/>
      <c r="F7" s="121"/>
      <c r="G7" s="121"/>
      <c r="H7" s="121"/>
    </row>
    <row r="8" spans="1:8" ht="15.75" customHeight="1" x14ac:dyDescent="0.25"/>
    <row r="9" spans="1:8" ht="21.75" customHeight="1" x14ac:dyDescent="0.25">
      <c r="A9" s="109" t="s">
        <v>695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696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26" t="s">
        <v>697</v>
      </c>
      <c r="B14" s="126"/>
      <c r="D14" s="106"/>
      <c r="F14" s="105"/>
      <c r="G14" s="104"/>
      <c r="H14" s="103"/>
    </row>
    <row r="15" spans="1:8" ht="15.75" customHeight="1" x14ac:dyDescent="0.25">
      <c r="A15" s="123" t="s">
        <v>688</v>
      </c>
      <c r="B15" s="123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22" t="s">
        <v>687</v>
      </c>
      <c r="B18" s="122"/>
      <c r="C18" s="122"/>
      <c r="D18" s="122"/>
      <c r="E18" s="122"/>
      <c r="F18" s="98"/>
      <c r="G18" s="53"/>
    </row>
    <row r="19" spans="1:8" s="53" customFormat="1" ht="42.75" customHeight="1" x14ac:dyDescent="0.2">
      <c r="A19" s="129" t="s">
        <v>151</v>
      </c>
      <c r="B19" s="130" t="s">
        <v>150</v>
      </c>
      <c r="C19" s="129" t="s">
        <v>149</v>
      </c>
      <c r="D19" s="131" t="s">
        <v>698</v>
      </c>
      <c r="E19" s="131"/>
      <c r="F19" s="117" t="s">
        <v>148</v>
      </c>
      <c r="G19" s="118"/>
      <c r="H19" s="117" t="s">
        <v>147</v>
      </c>
    </row>
    <row r="20" spans="1:8" s="49" customFormat="1" ht="24" x14ac:dyDescent="0.2">
      <c r="A20" s="129"/>
      <c r="B20" s="130"/>
      <c r="C20" s="129"/>
      <c r="D20" s="52" t="s">
        <v>146</v>
      </c>
      <c r="E20" s="52" t="s">
        <v>145</v>
      </c>
      <c r="F20" s="97" t="s">
        <v>144</v>
      </c>
      <c r="G20" s="96" t="s">
        <v>143</v>
      </c>
      <c r="H20" s="118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8473.9521728149048</v>
      </c>
      <c r="E23" s="39">
        <v>2632.7542968075331</v>
      </c>
      <c r="F23" s="36">
        <v>-5841.1978760073716</v>
      </c>
      <c r="G23" s="35">
        <v>-0.6893121127997851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/>
      <c r="G25" s="25"/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/>
      <c r="G26" s="25"/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8234.1065827599996</v>
      </c>
      <c r="E29" s="18">
        <v>2573.2869434200002</v>
      </c>
      <c r="F29" s="26">
        <v>-5660.8196393399994</v>
      </c>
      <c r="G29" s="25">
        <v>-0.68748437762418946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58.960416717946671</v>
      </c>
      <c r="E31" s="18">
        <v>11.692491029999998</v>
      </c>
      <c r="F31" s="26">
        <v>-47.267925687946672</v>
      </c>
      <c r="G31" s="25">
        <v>-0.80168913856334767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180.88517333696001</v>
      </c>
      <c r="E37" s="18">
        <v>47.774862357532811</v>
      </c>
      <c r="F37" s="26">
        <v>-133.1103109794272</v>
      </c>
      <c r="G37" s="25">
        <v>-0.73588292795819188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7804.8781723620468</v>
      </c>
      <c r="E38" s="39">
        <v>2149.3777792899996</v>
      </c>
      <c r="F38" s="36">
        <v>-5655.5003930720468</v>
      </c>
      <c r="G38" s="35">
        <v>-0.72461097638894745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/>
      <c r="G40" s="25"/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/>
      <c r="G41" s="25"/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7743.7299781731926</v>
      </c>
      <c r="E44" s="18">
        <v>2129.1831683437322</v>
      </c>
      <c r="F44" s="26">
        <v>-5614.5468098294605</v>
      </c>
      <c r="G44" s="25">
        <v>-0.72504423910116456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35.595622720414603</v>
      </c>
      <c r="E46" s="18">
        <v>10.204054933970038</v>
      </c>
      <c r="F46" s="26">
        <v>-25.391567786444565</v>
      </c>
      <c r="G46" s="25">
        <v>-0.71333399575229606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>
        <v>0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25.55257146843994</v>
      </c>
      <c r="E52" s="18">
        <v>9.9905560122976986</v>
      </c>
      <c r="F52" s="26">
        <v>-15.562015456142241</v>
      </c>
      <c r="G52" s="25">
        <v>-0.60901954526819091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668.89493801912056</v>
      </c>
      <c r="E53" s="39">
        <v>168.25650786</v>
      </c>
      <c r="F53" s="36">
        <v>-500.63843015912056</v>
      </c>
      <c r="G53" s="35">
        <v>-0.74845600064147844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1.3284900000000004</v>
      </c>
      <c r="E54" s="18">
        <v>0</v>
      </c>
      <c r="F54" s="26">
        <v>-1.3284900000000004</v>
      </c>
      <c r="G54" s="25">
        <v>-1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361.10288383776248</v>
      </c>
      <c r="E55" s="18">
        <v>117.76058691</v>
      </c>
      <c r="F55" s="26">
        <v>-243.34229692776248</v>
      </c>
      <c r="G55" s="25">
        <v>-0.67388632940713966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357.93052664999999</v>
      </c>
      <c r="E56" s="18">
        <v>115.8065165</v>
      </c>
      <c r="F56" s="26">
        <v>-242.12401015</v>
      </c>
      <c r="G56" s="25">
        <v>-0.67645532337273762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357.93052664999999</v>
      </c>
      <c r="E57" s="18">
        <v>115.8065165</v>
      </c>
      <c r="F57" s="26">
        <v>-242.12401015</v>
      </c>
      <c r="G57" s="25">
        <v>-0.67645532337273762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3.1723571877624837</v>
      </c>
      <c r="E59" s="18">
        <v>1.9540704100000001</v>
      </c>
      <c r="F59" s="26">
        <v>-1.2182867777624835</v>
      </c>
      <c r="G59" s="25">
        <v>-0.38403203222577892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160.47862718033997</v>
      </c>
      <c r="E60" s="18">
        <v>17.123115250000001</v>
      </c>
      <c r="F60" s="26">
        <v>-143.35551193033996</v>
      </c>
      <c r="G60" s="25">
        <v>-0.89329971504082173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145.98493700101812</v>
      </c>
      <c r="E61" s="18">
        <v>33.372805700000001</v>
      </c>
      <c r="F61" s="26">
        <v>-112.61213130101812</v>
      </c>
      <c r="G61" s="25">
        <v>-0.77139555364011803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4572.5239694559787</v>
      </c>
      <c r="E62" s="39">
        <v>1281.6410568299998</v>
      </c>
      <c r="F62" s="36">
        <v>-3290.8829126259789</v>
      </c>
      <c r="G62" s="35">
        <v>-0.71970818187258523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373.21163049093997</v>
      </c>
      <c r="E63" s="18">
        <v>108.42269579000001</v>
      </c>
      <c r="F63" s="26">
        <v>-264.78893470093999</v>
      </c>
      <c r="G63" s="25">
        <v>-0.70948736070369589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4126.5646584503002</v>
      </c>
      <c r="E64" s="18">
        <v>1156.19524832</v>
      </c>
      <c r="F64" s="26">
        <v>-2970.3694101302999</v>
      </c>
      <c r="G64" s="25">
        <v>-0.71981651954674553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72.747680514738931</v>
      </c>
      <c r="E67" s="18">
        <v>17.023112719999745</v>
      </c>
      <c r="F67" s="26">
        <v>-55.724567794739187</v>
      </c>
      <c r="G67" s="25">
        <v>-0.76599786275590187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1432.5451902250527</v>
      </c>
      <c r="E68" s="39">
        <v>445.26963369999999</v>
      </c>
      <c r="F68" s="36">
        <v>-987.27555652505271</v>
      </c>
      <c r="G68" s="35">
        <v>-0.68917585515745705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557.39602304549589</v>
      </c>
      <c r="E69" s="39">
        <v>150.44416412999999</v>
      </c>
      <c r="F69" s="36">
        <v>-406.9518589154959</v>
      </c>
      <c r="G69" s="35">
        <v>-0.73009465817857044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45.615080112161564</v>
      </c>
      <c r="E70" s="39">
        <v>9.2035093799999999</v>
      </c>
      <c r="F70" s="36">
        <v>-36.411570732161564</v>
      </c>
      <c r="G70" s="35">
        <v>-0.79823537835799552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39.101022795122574</v>
      </c>
      <c r="E71" s="18">
        <v>7.9823814100000012</v>
      </c>
      <c r="F71" s="26">
        <v>-31.118641385122572</v>
      </c>
      <c r="G71" s="25">
        <v>-0.79585236294648243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6.5140573170389899</v>
      </c>
      <c r="E72" s="18">
        <v>1.2211279699999986</v>
      </c>
      <c r="F72" s="26">
        <v>-5.2929293470389913</v>
      </c>
      <c r="G72" s="25">
        <v>-0.81253957240967745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527.90297150423646</v>
      </c>
      <c r="E73" s="39">
        <v>94.562907389999751</v>
      </c>
      <c r="F73" s="36">
        <v>-433.34006411423672</v>
      </c>
      <c r="G73" s="35">
        <v>-0.82087066659134944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298.31012494078232</v>
      </c>
      <c r="E74" s="18">
        <v>75.319057310000005</v>
      </c>
      <c r="F74" s="26">
        <v>-222.99106763078231</v>
      </c>
      <c r="G74" s="25">
        <v>-0.74751424436246805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157.46399411987241</v>
      </c>
      <c r="E75" s="18">
        <v>9.6591610000000008E-2</v>
      </c>
      <c r="F75" s="26">
        <v>-157.36740250987242</v>
      </c>
      <c r="G75" s="25">
        <v>-0.99938657970325295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72.128852443581735</v>
      </c>
      <c r="E76" s="18">
        <v>19.147258469999745</v>
      </c>
      <c r="F76" s="26">
        <v>-52.981593973581994</v>
      </c>
      <c r="G76" s="25">
        <v>-0.73454092472944188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468.03781003142399</v>
      </c>
      <c r="E78" s="18">
        <v>119.81399510000001</v>
      </c>
      <c r="F78" s="26">
        <v>-348.22381493142399</v>
      </c>
      <c r="G78" s="25">
        <v>-0.74400787173165406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0</v>
      </c>
      <c r="E79" s="18">
        <v>0</v>
      </c>
      <c r="F79" s="26">
        <v>0</v>
      </c>
      <c r="G79" s="25" t="s">
        <v>6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140.9164245927106</v>
      </c>
      <c r="E80" s="18">
        <v>36.1958737</v>
      </c>
      <c r="F80" s="26">
        <v>-104.72055089271061</v>
      </c>
      <c r="G80" s="25">
        <v>-0.74313942604904581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669.07400045285908</v>
      </c>
      <c r="E81" s="39">
        <v>483.37651751753305</v>
      </c>
      <c r="F81" s="36">
        <v>-185.69748293532604</v>
      </c>
      <c r="G81" s="35">
        <v>-0.27754401278429247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490.37660458680693</v>
      </c>
      <c r="E87" s="18">
        <v>444.10377507626799</v>
      </c>
      <c r="F87" s="26">
        <v>-46.272829510538941</v>
      </c>
      <c r="G87" s="25">
        <v>-9.4361821256804437E-2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23.364793997532068</v>
      </c>
      <c r="E89" s="18">
        <v>1.4884360960299592</v>
      </c>
      <c r="F89" s="26">
        <v>-21.876357901502111</v>
      </c>
      <c r="G89" s="25">
        <v>-0.93629577490872917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155.33260186852007</v>
      </c>
      <c r="E95" s="18">
        <v>37.784306345235109</v>
      </c>
      <c r="F95" s="26">
        <v>-117.54829552328496</v>
      </c>
      <c r="G95" s="25">
        <v>-0.75675224717334422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-73.672227944994361</v>
      </c>
      <c r="E96" s="39">
        <v>-31.037766452480081</v>
      </c>
      <c r="F96" s="36">
        <v>42.634461492514276</v>
      </c>
      <c r="G96" s="35">
        <v>0.57870465821050365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68.565227001888033</v>
      </c>
      <c r="E97" s="18">
        <v>22.096467367519917</v>
      </c>
      <c r="F97" s="26">
        <v>-46.468759634368112</v>
      </c>
      <c r="G97" s="25">
        <v>-0.67773070499844668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0</v>
      </c>
      <c r="F98" s="26">
        <v>0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4.0150095277951321</v>
      </c>
      <c r="E99" s="18">
        <v>7.6261836075199163</v>
      </c>
      <c r="F99" s="26">
        <v>3.6111740797247842</v>
      </c>
      <c r="G99" s="25">
        <v>0.89941855796986947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1.1535949379616193</v>
      </c>
      <c r="E100" s="18">
        <v>2.6494169699999999</v>
      </c>
      <c r="F100" s="26">
        <v>1.4958220320383806</v>
      </c>
      <c r="G100" s="25">
        <v>1.2966614041159632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1.1538946124872465</v>
      </c>
      <c r="E101" s="18">
        <v>2.6494169699999999</v>
      </c>
      <c r="F101" s="26">
        <v>1.4955223575127534</v>
      </c>
      <c r="G101" s="25">
        <v>1.2960649450378492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63.396622536131275</v>
      </c>
      <c r="E102" s="18">
        <v>11.82086679</v>
      </c>
      <c r="F102" s="26">
        <v>-51.575755746131279</v>
      </c>
      <c r="G102" s="25">
        <v>-0.81354106390663006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142.23745494688239</v>
      </c>
      <c r="E103" s="18">
        <v>53.134233819999999</v>
      </c>
      <c r="F103" s="26">
        <v>-89.103221126882403</v>
      </c>
      <c r="G103" s="25">
        <v>-0.62643992864015596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31.648832210073667</v>
      </c>
      <c r="E104" s="18">
        <v>13.415752799999998</v>
      </c>
      <c r="F104" s="26">
        <v>-18.233079410073671</v>
      </c>
      <c r="G104" s="25">
        <v>-0.57610591408393808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0</v>
      </c>
      <c r="E105" s="18">
        <v>6.2765912499999992</v>
      </c>
      <c r="F105" s="26">
        <v>6.2765912499999992</v>
      </c>
      <c r="G105" s="25" t="s">
        <v>6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46.7880947136467</v>
      </c>
      <c r="E106" s="18">
        <v>12.292608120000001</v>
      </c>
      <c r="F106" s="26">
        <v>-34.495486593646703</v>
      </c>
      <c r="G106" s="25">
        <v>-0.73727059853081367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19.290077072916702</v>
      </c>
      <c r="E107" s="18">
        <v>8.6586694600000005</v>
      </c>
      <c r="F107" s="26">
        <v>-10.631407612916702</v>
      </c>
      <c r="G107" s="25">
        <v>-0.55113349587613703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63.80052802316203</v>
      </c>
      <c r="E108" s="18">
        <v>21.149281650000002</v>
      </c>
      <c r="F108" s="26">
        <v>-42.651246373162024</v>
      </c>
      <c r="G108" s="25">
        <v>-0.66850930070168058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595.40177250786473</v>
      </c>
      <c r="E109" s="39">
        <v>452.33875106505297</v>
      </c>
      <c r="F109" s="36">
        <v>-143.06302144281176</v>
      </c>
      <c r="G109" s="35">
        <v>-0.24027980440874824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/>
      <c r="G111" s="25"/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/>
      <c r="G112" s="25"/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419.68164594214954</v>
      </c>
      <c r="E115" s="18">
        <v>408.63604789626856</v>
      </c>
      <c r="F115" s="26">
        <v>-11.045598045880979</v>
      </c>
      <c r="G115" s="25">
        <v>-2.6318992390254647E-2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11.067342209030674</v>
      </c>
      <c r="E117" s="18">
        <v>-1.5483403639700428</v>
      </c>
      <c r="F117" s="26">
        <v>-12.615682573000717</v>
      </c>
      <c r="G117" s="25">
        <v>-1.1399017338333168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0</v>
      </c>
      <c r="E118" s="18">
        <v>0</v>
      </c>
      <c r="F118" s="26">
        <v>0</v>
      </c>
      <c r="G118" s="25" t="s">
        <v>6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164.65278435668478</v>
      </c>
      <c r="E123" s="18">
        <v>45.25104353275502</v>
      </c>
      <c r="F123" s="26">
        <v>-119.40174082392976</v>
      </c>
      <c r="G123" s="25">
        <v>-0.72517292246495879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-3.4320223629006819</v>
      </c>
      <c r="E124" s="39">
        <v>26.519412810000031</v>
      </c>
      <c r="F124" s="36">
        <v>29.951435172900712</v>
      </c>
      <c r="G124" s="35">
        <v>8.7270512851747011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-3.4320223629006819</v>
      </c>
      <c r="E130" s="18">
        <v>17.469203870000026</v>
      </c>
      <c r="F130" s="26">
        <v>20.901226232900708</v>
      </c>
      <c r="G130" s="25">
        <v>6.0900612008936266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0</v>
      </c>
      <c r="E132" s="18">
        <v>0</v>
      </c>
      <c r="F132" s="26">
        <v>0</v>
      </c>
      <c r="G132" s="25" t="s">
        <v>6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9.0502089400000045</v>
      </c>
      <c r="F138" s="26">
        <v>9.0502089400000045</v>
      </c>
      <c r="G138" s="25" t="s">
        <v>6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598.8337948707657</v>
      </c>
      <c r="E139" s="39">
        <v>425.81933825505354</v>
      </c>
      <c r="F139" s="36">
        <v>-173.01445661571216</v>
      </c>
      <c r="G139" s="35">
        <v>-0.28891899237759355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/>
      <c r="G141" s="25"/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/>
      <c r="G142" s="25"/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423.11366830505023</v>
      </c>
      <c r="E145" s="18">
        <v>391.16684402626856</v>
      </c>
      <c r="F145" s="26">
        <v>-31.946824278781662</v>
      </c>
      <c r="G145" s="25">
        <v>-7.5504117857400702E-2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11.067342209030674</v>
      </c>
      <c r="E147" s="18">
        <v>-1.5483403639700428</v>
      </c>
      <c r="F147" s="26">
        <v>-12.615682573000717</v>
      </c>
      <c r="G147" s="25">
        <v>-1.1399017338333168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0</v>
      </c>
      <c r="E148" s="18">
        <v>0</v>
      </c>
      <c r="F148" s="26">
        <v>0</v>
      </c>
      <c r="G148" s="25" t="s">
        <v>6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164.65278435668478</v>
      </c>
      <c r="E153" s="18">
        <v>36.200834592755015</v>
      </c>
      <c r="F153" s="26">
        <v>-128.45194976392975</v>
      </c>
      <c r="G153" s="25">
        <v>-0.78013833938979305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598.83379487076559</v>
      </c>
      <c r="E154" s="39">
        <v>425.81933825505342</v>
      </c>
      <c r="F154" s="36">
        <v>-173.01445661571216</v>
      </c>
      <c r="G154" s="35">
        <v>-0.28891899237759361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430.51519150505021</v>
      </c>
      <c r="E155" s="18">
        <v>0</v>
      </c>
      <c r="F155" s="26">
        <v>-430.51519150505021</v>
      </c>
      <c r="G155" s="25">
        <v>-1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0</v>
      </c>
      <c r="E157" s="18">
        <v>0</v>
      </c>
      <c r="F157" s="26">
        <v>0</v>
      </c>
      <c r="G157" s="25" t="s">
        <v>6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168.31860336571543</v>
      </c>
      <c r="E158" s="27">
        <v>425.81933825505342</v>
      </c>
      <c r="F158" s="26">
        <v>257.50073488933799</v>
      </c>
      <c r="G158" s="25">
        <v>1.5298412043608243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1152.7977955533606</v>
      </c>
      <c r="E160" s="18">
        <v>609.05950644505299</v>
      </c>
      <c r="F160" s="26">
        <v>-543.73828910830764</v>
      </c>
      <c r="G160" s="25">
        <v>-0.47166839770655955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5.8626943178993803E-7</v>
      </c>
      <c r="E161" s="18">
        <v>0</v>
      </c>
      <c r="F161" s="26">
        <v>-5.8626943178993803E-7</v>
      </c>
      <c r="G161" s="25">
        <v>-1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5.862744150850951E-7</v>
      </c>
      <c r="E162" s="18">
        <v>0</v>
      </c>
      <c r="F162" s="26">
        <v>-5.862744150850951E-7</v>
      </c>
      <c r="G162" s="25">
        <v>-1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5.8626943178993803E-7</v>
      </c>
      <c r="E163" s="18">
        <v>0</v>
      </c>
      <c r="F163" s="26">
        <v>-5.8626943178993803E-7</v>
      </c>
      <c r="G163" s="25">
        <v>-1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5.862744150850951E-7</v>
      </c>
      <c r="E164" s="18">
        <v>0</v>
      </c>
      <c r="F164" s="26">
        <v>-5.862744150850951E-7</v>
      </c>
      <c r="G164" s="25">
        <v>-1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5.0856224226948644E-10</v>
      </c>
      <c r="E165" s="18">
        <v>0</v>
      </c>
      <c r="F165" s="26">
        <v>-5.0856224226948644E-10</v>
      </c>
      <c r="G165" s="92">
        <v>-1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10188.85941332981</v>
      </c>
      <c r="E167" s="39">
        <v>3057.064539533063</v>
      </c>
      <c r="F167" s="36">
        <v>-7131.7948737967472</v>
      </c>
      <c r="G167" s="35">
        <v>-0.69996008232937357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/>
      <c r="G169" s="25"/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/>
      <c r="G170" s="25"/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9890.8092589183343</v>
      </c>
      <c r="E173" s="18">
        <v>2933.2492360300002</v>
      </c>
      <c r="F173" s="26">
        <v>-6957.5600228883341</v>
      </c>
      <c r="G173" s="25">
        <v>-0.70343688173087038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15.058090639999996</v>
      </c>
      <c r="E175" s="18">
        <v>55.499333510000007</v>
      </c>
      <c r="F175" s="26">
        <v>40.441242870000011</v>
      </c>
      <c r="G175" s="25">
        <v>2.6856819922821251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0</v>
      </c>
      <c r="E176" s="18">
        <v>0</v>
      </c>
      <c r="F176" s="26">
        <v>-5.0856224226948644E-10</v>
      </c>
      <c r="G176" s="25">
        <v>-1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0</v>
      </c>
      <c r="G183" s="25" t="s">
        <v>6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282.9920637714759</v>
      </c>
      <c r="E184" s="18">
        <v>68.31596999306305</v>
      </c>
      <c r="F184" s="26">
        <v>-214.67609377841285</v>
      </c>
      <c r="G184" s="25">
        <v>-0.75859404294733113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8840.5916482448829</v>
      </c>
      <c r="E185" s="39">
        <v>2479.084846943676</v>
      </c>
      <c r="F185" s="36">
        <v>-6361.5068013012069</v>
      </c>
      <c r="G185" s="35">
        <v>-0.71957930582215646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1.5941880000000006</v>
      </c>
      <c r="E186" s="18">
        <v>0</v>
      </c>
      <c r="F186" s="26">
        <v>-1.5941880000000006</v>
      </c>
      <c r="G186" s="25">
        <v>-1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436.23955103780008</v>
      </c>
      <c r="E187" s="18">
        <v>145.50601250000003</v>
      </c>
      <c r="F187" s="26">
        <v>-290.73353853780009</v>
      </c>
      <c r="G187" s="25">
        <v>-0.66645387344213569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436.23955103780008</v>
      </c>
      <c r="E190" s="18">
        <v>145.50601250000003</v>
      </c>
      <c r="F190" s="26">
        <v>-290.73353853780009</v>
      </c>
      <c r="G190" s="25">
        <v>-0.66645387344213569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447.85395636100122</v>
      </c>
      <c r="E191" s="18">
        <v>132.62536943999999</v>
      </c>
      <c r="F191" s="26">
        <v>-315.22858692100124</v>
      </c>
      <c r="G191" s="25">
        <v>-0.70386469170075883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4951.8775901403587</v>
      </c>
      <c r="E192" s="18">
        <v>1338.89098281</v>
      </c>
      <c r="F192" s="26">
        <v>-3612.9866073303588</v>
      </c>
      <c r="G192" s="25">
        <v>-0.72961953149329573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1160.765989886602</v>
      </c>
      <c r="E194" s="18">
        <v>311.85970666000003</v>
      </c>
      <c r="F194" s="26">
        <v>-848.906283226602</v>
      </c>
      <c r="G194" s="25">
        <v>-0.73133283592288367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332.06739044829516</v>
      </c>
      <c r="E195" s="18">
        <v>97.454402979999998</v>
      </c>
      <c r="F195" s="26">
        <v>-234.61298746829516</v>
      </c>
      <c r="G195" s="25">
        <v>-0.70652221270978965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385.71870390649542</v>
      </c>
      <c r="E196" s="18">
        <v>126.46556671861923</v>
      </c>
      <c r="F196" s="26">
        <v>-259.25313718787618</v>
      </c>
      <c r="G196" s="25">
        <v>-0.67213006411720033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0</v>
      </c>
      <c r="E197" s="18">
        <v>-13.190598225517199</v>
      </c>
      <c r="F197" s="26">
        <v>-13.190598225517199</v>
      </c>
      <c r="G197" s="25" t="s">
        <v>6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359.90675683018787</v>
      </c>
      <c r="E198" s="18">
        <v>98.638473890000029</v>
      </c>
      <c r="F198" s="26">
        <v>-261.26828294018787</v>
      </c>
      <c r="G198" s="25">
        <v>-0.72593325349393245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87.561350763649685</v>
      </c>
      <c r="E199" s="18">
        <v>13.639779727625195</v>
      </c>
      <c r="F199" s="26">
        <v>-73.921571036024488</v>
      </c>
      <c r="G199" s="25">
        <v>-0.8442260242827635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189.80401527786151</v>
      </c>
      <c r="E200" s="18">
        <v>42.977516690000009</v>
      </c>
      <c r="F200" s="26">
        <v>-146.82649858786149</v>
      </c>
      <c r="G200" s="25">
        <v>-0.77356898047133749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0</v>
      </c>
      <c r="E201" s="18">
        <v>0</v>
      </c>
      <c r="F201" s="26">
        <v>0</v>
      </c>
      <c r="G201" s="25" t="s">
        <v>6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487.20215559262954</v>
      </c>
      <c r="E202" s="18">
        <v>171.02703552743139</v>
      </c>
      <c r="F202" s="26">
        <v>-316.17512006519814</v>
      </c>
      <c r="G202" s="25">
        <v>-0.64896083983989106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5.2689323610000001</v>
      </c>
      <c r="E203" s="39">
        <v>17.926865000000003</v>
      </c>
      <c r="F203" s="36">
        <v>12.657932639000002</v>
      </c>
      <c r="G203" s="35">
        <v>2.4023714429686911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9.6499999999999993E-4</v>
      </c>
      <c r="F204" s="18">
        <v>9.6499999999999993E-4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5.2689323610000001</v>
      </c>
      <c r="E209" s="18">
        <v>17.925900000000002</v>
      </c>
      <c r="F209" s="26">
        <v>12.656967639000001</v>
      </c>
      <c r="G209" s="25">
        <v>2.402188293910422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1075.3962388259758</v>
      </c>
      <c r="E210" s="39">
        <v>328.41792444000004</v>
      </c>
      <c r="F210" s="36">
        <v>-746.97831438597586</v>
      </c>
      <c r="G210" s="35">
        <v>-0.69460751992350456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1075.3962388259758</v>
      </c>
      <c r="E211" s="18">
        <v>328.41792444000004</v>
      </c>
      <c r="F211" s="26">
        <v>-746.97831438597586</v>
      </c>
      <c r="G211" s="25">
        <v>-0.69460751992350456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479.82234360000001</v>
      </c>
      <c r="E212" s="18">
        <v>142.16696728000008</v>
      </c>
      <c r="F212" s="26">
        <v>-337.65537631999996</v>
      </c>
      <c r="G212" s="25">
        <v>-0.70370915574011617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407.94411706997602</v>
      </c>
      <c r="E213" s="18">
        <v>0</v>
      </c>
      <c r="F213" s="26">
        <v>-407.94411706997602</v>
      </c>
      <c r="G213" s="25">
        <v>-1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184.929773316</v>
      </c>
      <c r="E215" s="18">
        <v>0</v>
      </c>
      <c r="F215" s="26">
        <v>-184.929773316</v>
      </c>
      <c r="G215" s="25">
        <v>-1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0.72</v>
      </c>
      <c r="E216" s="18">
        <v>0</v>
      </c>
      <c r="F216" s="26">
        <v>-0.72</v>
      </c>
      <c r="G216" s="25">
        <v>-1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1.9800048399997638</v>
      </c>
      <c r="E217" s="18">
        <v>186.25095715999996</v>
      </c>
      <c r="F217" s="26">
        <v>184.27095232000019</v>
      </c>
      <c r="G217" s="25">
        <v>93.06591004091797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>
        <v>0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254.01500952779514</v>
      </c>
      <c r="E222" s="39">
        <v>150.72224661589036</v>
      </c>
      <c r="F222" s="36">
        <v>-103.29276291190479</v>
      </c>
      <c r="G222" s="35">
        <v>-0.40664039146317515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4.0150095277951321</v>
      </c>
      <c r="E223" s="18">
        <v>8.72224661589037</v>
      </c>
      <c r="F223" s="26">
        <v>4.7072370880952379</v>
      </c>
      <c r="G223" s="25">
        <v>1.172409942120423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0</v>
      </c>
      <c r="E224" s="18">
        <v>142</v>
      </c>
      <c r="F224" s="26">
        <v>142</v>
      </c>
      <c r="G224" s="25" t="s">
        <v>6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0</v>
      </c>
      <c r="E226" s="18">
        <v>97.994900613333243</v>
      </c>
      <c r="F226" s="26">
        <v>97.994900613333243</v>
      </c>
      <c r="G226" s="25" t="s">
        <v>6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0</v>
      </c>
      <c r="E227" s="18">
        <v>44.005099386666757</v>
      </c>
      <c r="F227" s="26">
        <v>44.005099386666757</v>
      </c>
      <c r="G227" s="25" t="s">
        <v>6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250</v>
      </c>
      <c r="E234" s="18">
        <v>0</v>
      </c>
      <c r="F234" s="26">
        <v>-250</v>
      </c>
      <c r="G234" s="25">
        <v>-1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0</v>
      </c>
      <c r="E235" s="39">
        <v>142</v>
      </c>
      <c r="F235" s="36">
        <v>142</v>
      </c>
      <c r="G235" s="35" t="s">
        <v>6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0</v>
      </c>
      <c r="E236" s="18">
        <v>142</v>
      </c>
      <c r="F236" s="26">
        <v>142</v>
      </c>
      <c r="G236" s="25" t="s">
        <v>6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0</v>
      </c>
      <c r="F237" s="26">
        <v>0</v>
      </c>
      <c r="G237" s="25" t="s">
        <v>6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97.994900613333243</v>
      </c>
      <c r="F238" s="26">
        <v>97.994900613333243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0</v>
      </c>
      <c r="E239" s="18">
        <v>44.005099386666757</v>
      </c>
      <c r="F239" s="26">
        <v>44.005099386666757</v>
      </c>
      <c r="G239" s="25" t="s">
        <v>6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>
        <v>0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0</v>
      </c>
      <c r="F241" s="26">
        <v>0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1348.2677650849273</v>
      </c>
      <c r="E242" s="39">
        <v>577.97969258938701</v>
      </c>
      <c r="F242" s="36">
        <v>-770.28807249554029</v>
      </c>
      <c r="G242" s="35">
        <v>-0.57131683515923848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-1070.1273064649758</v>
      </c>
      <c r="E243" s="39">
        <v>-310.49105944000002</v>
      </c>
      <c r="F243" s="36">
        <v>759.63624702497577</v>
      </c>
      <c r="G243" s="35">
        <v>0.70985596053457767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-1075.3962388259758</v>
      </c>
      <c r="E244" s="18">
        <v>-328.41695944000003</v>
      </c>
      <c r="F244" s="26">
        <v>746.97927938597581</v>
      </c>
      <c r="G244" s="25">
        <v>0.69460841726716738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5.2689323610000001</v>
      </c>
      <c r="E245" s="18">
        <v>17.925900000000002</v>
      </c>
      <c r="F245" s="26">
        <v>12.656967639000001</v>
      </c>
      <c r="G245" s="25">
        <v>2.402188293910422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254.01500952779514</v>
      </c>
      <c r="E246" s="39">
        <v>8.72224661589037</v>
      </c>
      <c r="F246" s="36">
        <v>-245.29276291190479</v>
      </c>
      <c r="G246" s="35">
        <v>-0.96566247548873307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0</v>
      </c>
      <c r="E247" s="18">
        <v>0</v>
      </c>
      <c r="F247" s="26">
        <v>0</v>
      </c>
      <c r="G247" s="25" t="s">
        <v>6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254.01500952779514</v>
      </c>
      <c r="E248" s="18">
        <v>8.72224661589037</v>
      </c>
      <c r="F248" s="26">
        <v>-245.29276291190479</v>
      </c>
      <c r="G248" s="25">
        <v>-0.96566247548873307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-688.50132102837301</v>
      </c>
      <c r="E249" s="39">
        <v>-300</v>
      </c>
      <c r="F249" s="36">
        <v>388.50132102837301</v>
      </c>
      <c r="G249" s="35">
        <v>0.56427098854086721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-156.34585288062635</v>
      </c>
      <c r="E250" s="39">
        <v>-23.789120234722645</v>
      </c>
      <c r="F250" s="36">
        <v>132.55673264590371</v>
      </c>
      <c r="G250" s="35">
        <v>0.84784297250988683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192.92747620019546</v>
      </c>
      <c r="E251" s="39">
        <v>722.25260991927644</v>
      </c>
      <c r="F251" s="36">
        <v>529.32513371908101</v>
      </c>
      <c r="G251" s="35">
        <v>2.74364825655945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36.581623319569104</v>
      </c>
      <c r="E252" s="39">
        <v>698.4634896845547</v>
      </c>
      <c r="F252" s="36">
        <v>661.88186636498563</v>
      </c>
      <c r="G252" s="35">
        <v>18.093288550454133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748.48404066104217</v>
      </c>
      <c r="E254" s="39">
        <v>771.33041636152529</v>
      </c>
      <c r="F254" s="36">
        <v>22.846375700483122</v>
      </c>
      <c r="G254" s="35">
        <v>3.0523530842829702E-2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 t="s">
        <v>6</v>
      </c>
      <c r="G257" s="25" t="s">
        <v>6</v>
      </c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 t="s">
        <v>6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 t="s">
        <v>6</v>
      </c>
      <c r="G259" s="25" t="s">
        <v>6</v>
      </c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 t="s">
        <v>6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684.42302928404047</v>
      </c>
      <c r="E265" s="18">
        <v>714.9291515700005</v>
      </c>
      <c r="F265" s="26">
        <v>30.506122285960032</v>
      </c>
      <c r="G265" s="25">
        <v>4.4572027796714847E-2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123.17501422436375</v>
      </c>
      <c r="E266" s="18">
        <v>77.792778790000014</v>
      </c>
      <c r="F266" s="26">
        <v>-45.382235434363736</v>
      </c>
      <c r="G266" s="25">
        <v>-0.36843702207088708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2.6547406999989414</v>
      </c>
      <c r="F269" s="18">
        <v>2.6547406999989414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>
        <v>0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>
        <v>0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64.061011377001705</v>
      </c>
      <c r="E281" s="18">
        <v>53.746524091525856</v>
      </c>
      <c r="F281" s="26">
        <v>-10.314487285475849</v>
      </c>
      <c r="G281" s="25">
        <v>-0.16101037220244097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3.6736997124125281</v>
      </c>
      <c r="E282" s="18">
        <v>10.539116923997639</v>
      </c>
      <c r="F282" s="26">
        <v>6.8654172115851111</v>
      </c>
      <c r="G282" s="25">
        <v>1.8688019568906393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964.05581057901907</v>
      </c>
      <c r="E283" s="39">
        <v>1745.1637768645587</v>
      </c>
      <c r="F283" s="36">
        <v>781.10796628553965</v>
      </c>
      <c r="G283" s="35">
        <v>0.810231065166653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8.3618745257998821</v>
      </c>
      <c r="E286" s="18">
        <v>18.042335568000002</v>
      </c>
      <c r="F286" s="26">
        <v>9.68046104220012</v>
      </c>
      <c r="G286" s="25">
        <v>1.1576903016580609</v>
      </c>
      <c r="H286" s="17"/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8.3618745257998821</v>
      </c>
      <c r="E289" s="18">
        <v>18.042335568000002</v>
      </c>
      <c r="F289" s="26">
        <v>9.68046104220012</v>
      </c>
      <c r="G289" s="25">
        <v>1.1576903016580609</v>
      </c>
      <c r="H289" s="17"/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0.95524986000000012</v>
      </c>
      <c r="F290" s="26">
        <v>0.95524986000000012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28.479556459999994</v>
      </c>
      <c r="E291" s="18">
        <v>33.549537810000039</v>
      </c>
      <c r="F291" s="26">
        <v>5.0699813500000452</v>
      </c>
      <c r="G291" s="25">
        <v>0.17802178054004869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>
        <v>0</v>
      </c>
      <c r="G292" s="25" t="s">
        <v>6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351.42234156742694</v>
      </c>
      <c r="E293" s="18">
        <v>404.2638880399993</v>
      </c>
      <c r="F293" s="26">
        <v>52.841546472572361</v>
      </c>
      <c r="G293" s="25">
        <v>0.15036478966273611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0.11990788999999999</v>
      </c>
      <c r="F294" s="26">
        <v>0.11990788999999999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52.37183894032664</v>
      </c>
      <c r="E295" s="18">
        <v>55.268492539999997</v>
      </c>
      <c r="F295" s="26">
        <v>2.8966535996733569</v>
      </c>
      <c r="G295" s="25">
        <v>5.5309373477869531E-2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142.19981211735907</v>
      </c>
      <c r="E297" s="18">
        <v>118.3841013</v>
      </c>
      <c r="F297" s="26">
        <v>-23.815710817359076</v>
      </c>
      <c r="G297" s="25">
        <v>-0.16748060677959059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18</v>
      </c>
      <c r="E299" s="18">
        <v>295.57531810000091</v>
      </c>
      <c r="F299" s="26">
        <v>277.57531810000091</v>
      </c>
      <c r="G299" s="25">
        <v>15.420851005555607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0.68329974000000004</v>
      </c>
      <c r="F300" s="26">
        <v>0.68329974000000004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258.37969408442552</v>
      </c>
      <c r="E301" s="18">
        <v>159.6848352100001</v>
      </c>
      <c r="F301" s="26">
        <v>-98.694858874425421</v>
      </c>
      <c r="G301" s="25">
        <v>-0.38197606520184552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87.878661130000012</v>
      </c>
      <c r="F302" s="26">
        <v>87.878661130000012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104.84069288368096</v>
      </c>
      <c r="E303" s="18">
        <v>660.39526829655824</v>
      </c>
      <c r="F303" s="26">
        <v>555.55457541287728</v>
      </c>
      <c r="G303" s="25">
        <v>5.299035709629047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14.680863530556008</v>
      </c>
      <c r="E304" s="18">
        <v>7.3542468251127451</v>
      </c>
      <c r="F304" s="26">
        <v>-7.3266167054432634</v>
      </c>
      <c r="G304" s="25">
        <v>-0.4990589749842721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100.19782982742949</v>
      </c>
      <c r="E305" s="39">
        <v>96.763825854671381</v>
      </c>
      <c r="F305" s="36">
        <v>-3.4340039727581058</v>
      </c>
      <c r="G305" s="35">
        <v>-3.4272239016278933E-2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 t="s">
        <v>6</v>
      </c>
      <c r="F307" s="18"/>
      <c r="G307" s="25"/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 t="s">
        <v>6</v>
      </c>
      <c r="F308" s="18"/>
      <c r="G308" s="25"/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100.10000436909397</v>
      </c>
      <c r="E311" s="18">
        <v>94.990353470245452</v>
      </c>
      <c r="F311" s="74">
        <v>-5.1096508988485141</v>
      </c>
      <c r="G311" s="25">
        <v>-5.1045461296964009E-2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3666.6811079999998</v>
      </c>
      <c r="E340" s="18">
        <v>1129.3145790000001</v>
      </c>
      <c r="F340" s="26">
        <v>-2537.3665289999999</v>
      </c>
      <c r="G340" s="25">
        <v>-0.69200632786525929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1129.3145790000001</v>
      </c>
      <c r="F341" s="26">
        <v>1129.3145790000001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0</v>
      </c>
      <c r="F342" s="26">
        <v>0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1129.3145790000001</v>
      </c>
      <c r="F343" s="26">
        <v>1129.3145790000001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196.86668990361295</v>
      </c>
      <c r="E344" s="18">
        <v>57.667921999999635</v>
      </c>
      <c r="F344" s="26">
        <v>-139.19876790361332</v>
      </c>
      <c r="G344" s="25">
        <v>-0.70707120626534548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32.076299499999998</v>
      </c>
      <c r="E345" s="18">
        <v>11.65743591</v>
      </c>
      <c r="F345" s="26">
        <v>-20.418863589999997</v>
      </c>
      <c r="G345" s="25">
        <v>-0.6365716715545694</v>
      </c>
      <c r="H345" s="17"/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11.65743591</v>
      </c>
      <c r="F346" s="26">
        <v>11.65743591</v>
      </c>
      <c r="G346" s="25" t="s">
        <v>6</v>
      </c>
      <c r="H346" s="17"/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11.65743591</v>
      </c>
      <c r="F348" s="26">
        <v>11.65743591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97406.82</v>
      </c>
      <c r="E349" s="18">
        <v>96700.84</v>
      </c>
      <c r="F349" s="26">
        <v>-705.98000000001048</v>
      </c>
      <c r="G349" s="25">
        <v>-7.2477471289999042E-3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3376.3997671687598</v>
      </c>
      <c r="E350" s="18">
        <v>1192.8624828100001</v>
      </c>
      <c r="F350" s="26">
        <v>-2183.5372843587597</v>
      </c>
      <c r="G350" s="25">
        <v>-0.64670579165148423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1310.85</v>
      </c>
      <c r="E367" s="39">
        <v>1279.8999999999999</v>
      </c>
      <c r="F367" s="36">
        <v>-30.950000000000045</v>
      </c>
      <c r="G367" s="35">
        <v>-2.3610634321241979E-2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32" t="s">
        <v>151</v>
      </c>
      <c r="B370" s="133" t="s">
        <v>150</v>
      </c>
      <c r="C370" s="128" t="s">
        <v>149</v>
      </c>
      <c r="D370" s="134" t="s">
        <v>698</v>
      </c>
      <c r="E370" s="134"/>
      <c r="F370" s="119" t="s">
        <v>148</v>
      </c>
      <c r="G370" s="120"/>
      <c r="H370" s="119" t="s">
        <v>147</v>
      </c>
    </row>
    <row r="371" spans="1:8" s="49" customFormat="1" ht="58.5" customHeight="1" x14ac:dyDescent="0.2">
      <c r="A371" s="132"/>
      <c r="B371" s="133"/>
      <c r="C371" s="128"/>
      <c r="D371" s="52" t="s">
        <v>146</v>
      </c>
      <c r="E371" s="52" t="s">
        <v>145</v>
      </c>
      <c r="F371" s="51" t="s">
        <v>144</v>
      </c>
      <c r="G371" s="50" t="s">
        <v>143</v>
      </c>
      <c r="H371" s="120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x14ac:dyDescent="0.25">
      <c r="A373" s="125" t="s">
        <v>142</v>
      </c>
      <c r="B373" s="125"/>
      <c r="C373" s="22" t="s">
        <v>7</v>
      </c>
      <c r="D373" s="37">
        <v>1075.3962388259899</v>
      </c>
      <c r="E373" s="37">
        <v>328.41792443999987</v>
      </c>
      <c r="F373" s="36">
        <v>-746.97831438599007</v>
      </c>
      <c r="G373" s="35">
        <v>-0.69460751992350867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1075.3962388259899</v>
      </c>
      <c r="E374" s="37">
        <v>230.42302382666665</v>
      </c>
      <c r="F374" s="36">
        <v>-844.97321499932332</v>
      </c>
      <c r="G374" s="35">
        <v>-0.78573197905339576</v>
      </c>
      <c r="H374" s="34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433.57177720307021</v>
      </c>
      <c r="E375" s="37">
        <v>101.20840022</v>
      </c>
      <c r="F375" s="36">
        <v>-332.36337698307022</v>
      </c>
      <c r="G375" s="35">
        <v>-0.76657059905308955</v>
      </c>
      <c r="H375" s="34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433.57177720307021</v>
      </c>
      <c r="E376" s="27">
        <v>101.20840022</v>
      </c>
      <c r="F376" s="26">
        <v>-332.36337698307022</v>
      </c>
      <c r="G376" s="25">
        <v>-0.76657059905308955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423.11366830505023</v>
      </c>
      <c r="E382" s="27">
        <v>96.132617280000005</v>
      </c>
      <c r="F382" s="26">
        <v>-326.98105102505019</v>
      </c>
      <c r="G382" s="25">
        <v>-0.77279718316570245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10.458108898020001</v>
      </c>
      <c r="E384" s="27">
        <v>5.0757829400000016</v>
      </c>
      <c r="F384" s="26">
        <v>-5.3823259580199991</v>
      </c>
      <c r="G384" s="25">
        <v>-0.51465575760441906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10.458108898020001</v>
      </c>
      <c r="E387" s="27">
        <v>5.0757829400000016</v>
      </c>
      <c r="F387" s="26">
        <v>-5.3823259580199991</v>
      </c>
      <c r="G387" s="25">
        <v>-0.51465575760441906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3.0565856980200001</v>
      </c>
      <c r="E388" s="27">
        <v>5.0757829400000016</v>
      </c>
      <c r="F388" s="26">
        <v>2.0191972419800015</v>
      </c>
      <c r="G388" s="25">
        <v>0.66060547338424058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557.39602304549589</v>
      </c>
      <c r="E399" s="37">
        <v>116.87322166999996</v>
      </c>
      <c r="F399" s="36">
        <v>-440.52280137549593</v>
      </c>
      <c r="G399" s="35">
        <v>-0.79032282822645739</v>
      </c>
      <c r="H399" s="34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557.39602304549589</v>
      </c>
      <c r="E400" s="27">
        <v>116.87322166999996</v>
      </c>
      <c r="F400" s="26">
        <v>-440.52280137549593</v>
      </c>
      <c r="G400" s="25">
        <v>-0.79032282822645739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557.39602304549589</v>
      </c>
      <c r="E406" s="27">
        <v>116.87322166999996</v>
      </c>
      <c r="F406" s="26">
        <v>-440.52280137549593</v>
      </c>
      <c r="G406" s="25">
        <v>-0.79032282822645739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82.448433737423755</v>
      </c>
      <c r="E427" s="37">
        <v>11.846400726666699</v>
      </c>
      <c r="F427" s="36">
        <v>-70.602033010757054</v>
      </c>
      <c r="G427" s="35">
        <v>-0.85631745577612395</v>
      </c>
      <c r="H427" s="34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1.9800048400000001</v>
      </c>
      <c r="E428" s="37">
        <v>0.49500120999999997</v>
      </c>
      <c r="F428" s="36">
        <v>-1.48500363</v>
      </c>
      <c r="G428" s="35">
        <v>-0.75</v>
      </c>
      <c r="H428" s="31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0</v>
      </c>
      <c r="E431" s="37">
        <v>97.994900613333243</v>
      </c>
      <c r="F431" s="36">
        <v>97.994900613333243</v>
      </c>
      <c r="G431" s="35" t="s">
        <v>6</v>
      </c>
      <c r="H431" s="34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0</v>
      </c>
      <c r="E432" s="27">
        <v>97.994900613333243</v>
      </c>
      <c r="F432" s="26">
        <v>97.994900613333243</v>
      </c>
      <c r="G432" s="25" t="s">
        <v>6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359.75648601</v>
      </c>
      <c r="E444" s="27">
        <v>142.97613030999995</v>
      </c>
      <c r="F444" s="26">
        <v>-216.78035570000006</v>
      </c>
      <c r="G444" s="25">
        <v>-0.60257525334504825</v>
      </c>
      <c r="H444" s="31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30.697280184750401</v>
      </c>
      <c r="E445" s="27">
        <v>30.983380309999998</v>
      </c>
      <c r="F445" s="26">
        <v>0.28610012524959672</v>
      </c>
      <c r="G445" s="25">
        <v>9.3200480149288178E-3</v>
      </c>
      <c r="H445" s="24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278.80570445000001</v>
      </c>
      <c r="E446" s="27">
        <v>10.601504510000002</v>
      </c>
      <c r="F446" s="26">
        <v>-268.20419994000002</v>
      </c>
      <c r="G446" s="25">
        <v>-0.96197529555245809</v>
      </c>
      <c r="H446" s="31"/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96.880277933333275</v>
      </c>
      <c r="F447" s="26">
        <v>96.880277933333275</v>
      </c>
      <c r="G447" s="25" t="s">
        <v>6</v>
      </c>
      <c r="H447" s="31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24" t="s">
        <v>4</v>
      </c>
      <c r="B455" s="124"/>
      <c r="C455" s="124"/>
      <c r="D455" s="124"/>
      <c r="E455" s="124"/>
      <c r="F455" s="15"/>
      <c r="G455" s="11"/>
      <c r="H455" s="1"/>
    </row>
    <row r="456" spans="1:8" ht="15.75" customHeight="1" x14ac:dyDescent="0.25">
      <c r="A456" s="124" t="s">
        <v>3</v>
      </c>
      <c r="B456" s="124"/>
      <c r="C456" s="124"/>
      <c r="D456" s="124"/>
      <c r="E456" s="124"/>
      <c r="F456" s="15"/>
      <c r="G456" s="11"/>
      <c r="H456" s="1"/>
    </row>
    <row r="457" spans="1:8" ht="15.75" customHeight="1" x14ac:dyDescent="0.25">
      <c r="A457" s="124" t="s">
        <v>2</v>
      </c>
      <c r="B457" s="124"/>
      <c r="C457" s="124"/>
      <c r="D457" s="124"/>
      <c r="E457" s="124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27" t="s">
        <v>0</v>
      </c>
      <c r="B459" s="127"/>
      <c r="C459" s="127"/>
      <c r="D459" s="127"/>
      <c r="E459" s="127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35" t="s">
        <v>699</v>
      </c>
      <c r="B462" s="136"/>
      <c r="C462" s="137"/>
      <c r="D462" s="137"/>
      <c r="E462" s="138"/>
      <c r="F462" s="139"/>
      <c r="G462" s="139"/>
      <c r="H462" s="139"/>
    </row>
    <row r="463" spans="1:8" x14ac:dyDescent="0.25">
      <c r="A463" s="140" t="s">
        <v>151</v>
      </c>
      <c r="B463" s="141" t="s">
        <v>150</v>
      </c>
      <c r="C463" s="142" t="s">
        <v>149</v>
      </c>
      <c r="D463" s="143" t="s">
        <v>698</v>
      </c>
      <c r="E463" s="144"/>
      <c r="F463" s="145" t="s">
        <v>148</v>
      </c>
      <c r="G463" s="144"/>
      <c r="H463" s="146" t="s">
        <v>147</v>
      </c>
    </row>
    <row r="464" spans="1:8" ht="30.75" thickBot="1" x14ac:dyDescent="0.3">
      <c r="A464" s="147"/>
      <c r="B464" s="148"/>
      <c r="C464" s="149"/>
      <c r="D464" s="150" t="s">
        <v>146</v>
      </c>
      <c r="E464" s="151" t="s">
        <v>145</v>
      </c>
      <c r="F464" s="151" t="s">
        <v>144</v>
      </c>
      <c r="G464" s="150" t="s">
        <v>143</v>
      </c>
      <c r="H464" s="152"/>
    </row>
    <row r="465" spans="1:8" ht="18.75" x14ac:dyDescent="0.25">
      <c r="A465" s="153" t="s">
        <v>685</v>
      </c>
      <c r="B465" s="154"/>
      <c r="C465" s="154"/>
      <c r="D465" s="154"/>
      <c r="E465" s="154"/>
      <c r="F465" s="154"/>
      <c r="G465" s="154"/>
      <c r="H465" s="155"/>
    </row>
    <row r="466" spans="1:8" x14ac:dyDescent="0.25">
      <c r="A466" s="156" t="s">
        <v>639</v>
      </c>
      <c r="B466" s="157" t="s">
        <v>638</v>
      </c>
      <c r="C466" s="158" t="s">
        <v>7</v>
      </c>
      <c r="D466" s="159">
        <v>557.39602304549589</v>
      </c>
      <c r="E466" s="159">
        <v>150.44416412999999</v>
      </c>
      <c r="F466" s="26">
        <v>-406.9518589154959</v>
      </c>
      <c r="G466" s="25">
        <v>-0.73009465817857044</v>
      </c>
      <c r="H466" s="160"/>
    </row>
    <row r="467" spans="1:8" x14ac:dyDescent="0.25">
      <c r="A467" s="161"/>
      <c r="B467" s="23" t="s">
        <v>700</v>
      </c>
      <c r="C467" s="162"/>
      <c r="D467" s="159"/>
      <c r="E467" s="159"/>
      <c r="F467" s="26"/>
      <c r="G467" s="25"/>
      <c r="H467" s="163"/>
    </row>
    <row r="468" spans="1:8" x14ac:dyDescent="0.25">
      <c r="A468" s="161"/>
      <c r="B468" s="23" t="s">
        <v>701</v>
      </c>
      <c r="C468" s="162" t="s">
        <v>7</v>
      </c>
      <c r="D468" s="159"/>
      <c r="E468" s="159">
        <v>117.71534188000001</v>
      </c>
      <c r="F468" s="26">
        <v>117.71534188000001</v>
      </c>
      <c r="G468" s="25" t="s">
        <v>6</v>
      </c>
      <c r="H468" s="163"/>
    </row>
    <row r="469" spans="1:8" x14ac:dyDescent="0.25">
      <c r="A469" s="161"/>
      <c r="B469" s="23" t="s">
        <v>702</v>
      </c>
      <c r="C469" s="162" t="s">
        <v>7</v>
      </c>
      <c r="D469" s="159"/>
      <c r="E469" s="159">
        <v>0</v>
      </c>
      <c r="F469" s="26">
        <v>0</v>
      </c>
      <c r="G469" s="25" t="s">
        <v>6</v>
      </c>
      <c r="H469" s="163"/>
    </row>
    <row r="470" spans="1:8" x14ac:dyDescent="0.25">
      <c r="A470" s="161"/>
      <c r="B470" s="23" t="s">
        <v>703</v>
      </c>
      <c r="C470" s="162" t="s">
        <v>7</v>
      </c>
      <c r="D470" s="159"/>
      <c r="E470" s="159">
        <v>32.72882225</v>
      </c>
      <c r="F470" s="26">
        <v>32.72882225</v>
      </c>
      <c r="G470" s="25" t="s">
        <v>6</v>
      </c>
      <c r="H470" s="163"/>
    </row>
    <row r="471" spans="1:8" x14ac:dyDescent="0.25">
      <c r="A471" s="161"/>
      <c r="B471" s="23" t="s">
        <v>704</v>
      </c>
      <c r="C471" s="162" t="s">
        <v>7</v>
      </c>
      <c r="D471" s="159"/>
      <c r="E471" s="159">
        <v>0</v>
      </c>
      <c r="F471" s="26">
        <v>0</v>
      </c>
      <c r="G471" s="25" t="s">
        <v>6</v>
      </c>
      <c r="H471" s="163"/>
    </row>
  </sheetData>
  <mergeCells count="28">
    <mergeCell ref="H463:H464"/>
    <mergeCell ref="A465:H465"/>
    <mergeCell ref="A463:A464"/>
    <mergeCell ref="B463:B464"/>
    <mergeCell ref="C463:C464"/>
    <mergeCell ref="D463:E463"/>
    <mergeCell ref="F463:G463"/>
    <mergeCell ref="A456:E456"/>
    <mergeCell ref="A373:B373"/>
    <mergeCell ref="A14:B14"/>
    <mergeCell ref="A459:E459"/>
    <mergeCell ref="C370:C371"/>
    <mergeCell ref="A19:A20"/>
    <mergeCell ref="B19:B20"/>
    <mergeCell ref="A457:E457"/>
    <mergeCell ref="D19:E19"/>
    <mergeCell ref="A370:A371"/>
    <mergeCell ref="B370:B371"/>
    <mergeCell ref="C19:C20"/>
    <mergeCell ref="D370:E370"/>
    <mergeCell ref="A455:E455"/>
    <mergeCell ref="F19:G19"/>
    <mergeCell ref="H19:H20"/>
    <mergeCell ref="F370:G370"/>
    <mergeCell ref="H370:H371"/>
    <mergeCell ref="A6:H7"/>
    <mergeCell ref="A18:E18"/>
    <mergeCell ref="A15:B15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2020-08-12T09:57:36Z</dcterms:created>
  <dcterms:modified xsi:type="dcterms:W3CDTF">2023-05-15T06:16:58Z</dcterms:modified>
</cp:coreProperties>
</file>