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горизонтально'!$I$72</definedName>
    <definedName name="allow_energy">'Время горизонтально'!$F$72</definedName>
    <definedName name="calc_with">'Время горизонтально'!$E$72</definedName>
    <definedName name="energy">'Время горизонтально'!$AA$4</definedName>
    <definedName name="group">'Время горизонтально'!$B$5</definedName>
    <definedName name="interval">'Время горизонтально'!$D$72</definedName>
    <definedName name="is_group">'Время горизонтально'!$G$72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горизонтально'!$B$72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горизонтально'!$H$72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7" i="1"/>
  <c r="W17" i="1"/>
  <c r="X17" i="1"/>
  <c r="Y17" i="1"/>
  <c r="Z17" i="1"/>
  <c r="K17" i="1"/>
  <c r="L17" i="1"/>
  <c r="M17" i="1"/>
  <c r="N17" i="1"/>
  <c r="O17" i="1"/>
  <c r="P17" i="1"/>
  <c r="Q17" i="1"/>
  <c r="R17" i="1"/>
  <c r="S17" i="1"/>
  <c r="T17" i="1"/>
  <c r="U17" i="1"/>
  <c r="V17" i="1"/>
  <c r="D17" i="1"/>
  <c r="E17" i="1"/>
  <c r="F17" i="1"/>
  <c r="G17" i="1"/>
  <c r="H17" i="1"/>
  <c r="I17" i="1"/>
  <c r="J17" i="1"/>
  <c r="C17" i="1"/>
</calcChain>
</file>

<file path=xl/sharedStrings.xml><?xml version="1.0" encoding="utf-8"?>
<sst xmlns="http://schemas.openxmlformats.org/spreadsheetml/2006/main" count="75" uniqueCount="49">
  <si>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</si>
  <si>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</si>
  <si>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</si>
  <si>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</si>
  <si>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</si>
  <si>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</si>
  <si>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</si>
  <si>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</si>
  <si>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</si>
  <si>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</si>
  <si>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</si>
  <si>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</si>
  <si>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</si>
  <si>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</si>
  <si>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</si>
  <si>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</si>
  <si>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</si>
  <si>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</si>
  <si>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</si>
  <si>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</si>
  <si>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</si>
  <si>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</si>
  <si>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</si>
  <si>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</si>
  <si>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</si>
  <si>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</si>
  <si>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</si>
  <si>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</si>
  <si>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</si>
  <si>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</si>
  <si>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</si>
  <si>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</si>
  <si>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</si>
  <si>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</si>
  <si>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</si>
  <si>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ПС 35 кВ Георгиевская</t>
  </si>
  <si>
    <t xml:space="preserve"> 0,4 Георгиевская ТСН 1 ао RS</t>
  </si>
  <si>
    <t xml:space="preserve"> 0,4 Георгиевская ТСН 2 ао RS</t>
  </si>
  <si>
    <t xml:space="preserve"> 10 Георгиевская Т 1 ап RS</t>
  </si>
  <si>
    <t xml:space="preserve"> 10 Георгиевская Т 2 ап RS</t>
  </si>
  <si>
    <t xml:space="preserve"> 10 Георгиевская-Замошье ао RS</t>
  </si>
  <si>
    <t xml:space="preserve"> 10 Георгиевская-Замошье ап RS</t>
  </si>
  <si>
    <t xml:space="preserve"> 10 Георгиевская-Искрино ао RS</t>
  </si>
  <si>
    <t xml:space="preserve"> 10 Георгиевская-Искрино ап RS</t>
  </si>
  <si>
    <t xml:space="preserve"> 10 Георгиевская-Поселок ао RS</t>
  </si>
  <si>
    <t>Электроэнергия, кВарч</t>
  </si>
  <si>
    <t>Лимит, кВарч</t>
  </si>
  <si>
    <t>Превышение лимита, кВарч</t>
  </si>
  <si>
    <t>за 19.06.2024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</si>
</sst>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2"/>
  <sheetViews>
    <sheetView tabSelected="1" topLeftCell="B1" zoomScaleNormal="100" zoomScaleSheetLayoutView="100" workbookViewId="0">
      <selection activeCell="U29" sqref="U29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35</v>
      </c>
      <c r="C5" s="10"/>
      <c r="AA5" s="2" t="s">
        <v>48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36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37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38</v>
      </c>
      <c r="C10" s="14">
        <v>44.800000000000004</v>
      </c>
      <c r="D10" s="15">
        <v>43.800000000000004</v>
      </c>
      <c r="E10" s="15">
        <v>44</v>
      </c>
      <c r="F10" s="15">
        <v>43.6</v>
      </c>
      <c r="G10" s="15">
        <v>44.800000000000004</v>
      </c>
      <c r="H10" s="15">
        <v>43.6</v>
      </c>
      <c r="I10" s="15">
        <v>42.6</v>
      </c>
      <c r="J10" s="15">
        <v>46.800000000000004</v>
      </c>
      <c r="K10" s="15">
        <v>46.2</v>
      </c>
      <c r="L10" s="16">
        <v>43.6</v>
      </c>
      <c r="M10" s="16">
        <v>44.800000000000004</v>
      </c>
      <c r="N10" s="16">
        <v>44.800000000000004</v>
      </c>
      <c r="O10" s="16">
        <v>45.2</v>
      </c>
      <c r="P10" s="16">
        <v>45</v>
      </c>
      <c r="Q10" s="16">
        <v>44.2</v>
      </c>
      <c r="R10" s="16">
        <v>44</v>
      </c>
      <c r="S10" s="16">
        <v>45</v>
      </c>
      <c r="T10" s="16">
        <v>45.6</v>
      </c>
      <c r="U10" s="16">
        <v>45</v>
      </c>
      <c r="V10" s="16">
        <v>45.800000000000004</v>
      </c>
      <c r="W10" s="16">
        <v>43.800000000000004</v>
      </c>
      <c r="X10" s="16">
        <v>42.800000000000004</v>
      </c>
      <c r="Y10" s="16">
        <v>42.4</v>
      </c>
      <c r="Z10" s="55">
        <v>42.2</v>
      </c>
      <c r="AA10" s="65">
        <v>1064.4000000000001</v>
      </c>
    </row>
    <row r="11" spans="1:27" x14ac:dyDescent="0.2">
      <c r="A11" s="7"/>
      <c r="B11" s="8" t="s">
        <v>39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40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41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42</v>
      </c>
      <c r="C14" s="14">
        <v>4.3</v>
      </c>
      <c r="D14" s="15">
        <v>4.4000000000000004</v>
      </c>
      <c r="E14" s="15">
        <v>4.7</v>
      </c>
      <c r="F14" s="15">
        <v>3.7</v>
      </c>
      <c r="G14" s="15">
        <v>4.0999999999999996</v>
      </c>
      <c r="H14" s="15">
        <v>4.0999999999999996</v>
      </c>
      <c r="I14" s="15">
        <v>3.2</v>
      </c>
      <c r="J14" s="15">
        <v>3.2</v>
      </c>
      <c r="K14" s="15">
        <v>4.3</v>
      </c>
      <c r="L14" s="16">
        <v>3.1</v>
      </c>
      <c r="M14" s="16">
        <v>4.3</v>
      </c>
      <c r="N14" s="16">
        <v>4.0999999999999996</v>
      </c>
      <c r="O14" s="16">
        <v>4.0999999999999996</v>
      </c>
      <c r="P14" s="16">
        <v>5.2</v>
      </c>
      <c r="Q14" s="16">
        <v>4.7</v>
      </c>
      <c r="R14" s="16">
        <v>5</v>
      </c>
      <c r="S14" s="16">
        <v>5.7</v>
      </c>
      <c r="T14" s="16">
        <v>5.8</v>
      </c>
      <c r="U14" s="16">
        <v>5</v>
      </c>
      <c r="V14" s="16">
        <v>5.7</v>
      </c>
      <c r="W14" s="16">
        <v>5</v>
      </c>
      <c r="X14" s="16">
        <v>3.8000000000000003</v>
      </c>
      <c r="Y14" s="16">
        <v>3.6</v>
      </c>
      <c r="Z14" s="55">
        <v>3.9</v>
      </c>
      <c r="AA14" s="65">
        <v>105</v>
      </c>
    </row>
    <row r="15" spans="1:27" x14ac:dyDescent="0.2">
      <c r="A15" s="7"/>
      <c r="B15" s="8" t="s">
        <v>43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44</v>
      </c>
      <c r="C16" s="14">
        <v>39.6</v>
      </c>
      <c r="D16" s="15">
        <v>38.800000000000004</v>
      </c>
      <c r="E16" s="15">
        <v>39</v>
      </c>
      <c r="F16" s="15">
        <v>38.700000000000003</v>
      </c>
      <c r="G16" s="15">
        <v>39.700000000000003</v>
      </c>
      <c r="H16" s="15">
        <v>38.700000000000003</v>
      </c>
      <c r="I16" s="15">
        <v>38.200000000000003</v>
      </c>
      <c r="J16" s="15">
        <v>41.800000000000004</v>
      </c>
      <c r="K16" s="15">
        <v>41.2</v>
      </c>
      <c r="L16" s="16">
        <v>39</v>
      </c>
      <c r="M16" s="16">
        <v>39.800000000000004</v>
      </c>
      <c r="N16" s="16">
        <v>39.800000000000004</v>
      </c>
      <c r="O16" s="16">
        <v>40.200000000000003</v>
      </c>
      <c r="P16" s="16">
        <v>39.200000000000003</v>
      </c>
      <c r="Q16" s="16">
        <v>39.1</v>
      </c>
      <c r="R16" s="16">
        <v>38.9</v>
      </c>
      <c r="S16" s="16">
        <v>39.5</v>
      </c>
      <c r="T16" s="16">
        <v>39.9</v>
      </c>
      <c r="U16" s="16">
        <v>39.200000000000003</v>
      </c>
      <c r="V16" s="16">
        <v>40.1</v>
      </c>
      <c r="W16" s="16">
        <v>38.9</v>
      </c>
      <c r="X16" s="16">
        <v>38</v>
      </c>
      <c r="Y16" s="16">
        <v>37.5</v>
      </c>
      <c r="Z16" s="55">
        <v>37.800000000000004</v>
      </c>
      <c r="AA16" s="65">
        <v>942.6</v>
      </c>
    </row>
    <row r="17" spans="1:27" s="63" customFormat="1" ht="16.5" thickBot="1" x14ac:dyDescent="0.3">
      <c r="A17" s="58"/>
      <c r="B17" s="59" t="s">
        <v>2</v>
      </c>
      <c r="C17" s="60">
        <f t="shared" ref="C17:AA17" si="0">SUM(C8:C16)</f>
        <v>88.7</v>
      </c>
      <c r="D17" s="60">
        <f t="shared" si="0"/>
        <v>87</v>
      </c>
      <c r="E17" s="60">
        <f t="shared" si="0"/>
        <v>87.7</v>
      </c>
      <c r="F17" s="60">
        <f t="shared" si="0"/>
        <v>86</v>
      </c>
      <c r="G17" s="60">
        <f t="shared" si="0"/>
        <v>88.600000000000009</v>
      </c>
      <c r="H17" s="60">
        <f t="shared" si="0"/>
        <v>86.4</v>
      </c>
      <c r="I17" s="60">
        <f t="shared" si="0"/>
        <v>84</v>
      </c>
      <c r="J17" s="60">
        <f t="shared" si="0"/>
        <v>91.800000000000011</v>
      </c>
      <c r="K17" s="60">
        <f t="shared" si="0"/>
        <v>91.7</v>
      </c>
      <c r="L17" s="60">
        <f t="shared" si="0"/>
        <v>85.7</v>
      </c>
      <c r="M17" s="60">
        <f t="shared" si="0"/>
        <v>88.9</v>
      </c>
      <c r="N17" s="60">
        <f t="shared" si="0"/>
        <v>88.700000000000017</v>
      </c>
      <c r="O17" s="60">
        <f t="shared" si="0"/>
        <v>89.5</v>
      </c>
      <c r="P17" s="60">
        <f t="shared" si="0"/>
        <v>89.4</v>
      </c>
      <c r="Q17" s="60">
        <f t="shared" si="0"/>
        <v>88</v>
      </c>
      <c r="R17" s="60">
        <f t="shared" si="0"/>
        <v>87.9</v>
      </c>
      <c r="S17" s="60">
        <f t="shared" si="0"/>
        <v>90.2</v>
      </c>
      <c r="T17" s="60">
        <f t="shared" si="0"/>
        <v>91.3</v>
      </c>
      <c r="U17" s="60">
        <f t="shared" si="0"/>
        <v>89.2</v>
      </c>
      <c r="V17" s="60">
        <f t="shared" si="0"/>
        <v>91.600000000000009</v>
      </c>
      <c r="W17" s="60">
        <f t="shared" si="0"/>
        <v>87.7</v>
      </c>
      <c r="X17" s="60">
        <f t="shared" si="0"/>
        <v>84.6</v>
      </c>
      <c r="Y17" s="60">
        <f t="shared" si="0"/>
        <v>83.5</v>
      </c>
      <c r="Z17" s="61">
        <f t="shared" si="0"/>
        <v>83.9</v>
      </c>
      <c r="AA17" s="62">
        <f t="shared" si="0"/>
        <v>2112</v>
      </c>
    </row>
    <row r="72" spans="2:9" ht="17.25" hidden="1" customHeight="1" x14ac:dyDescent="0.2">
      <c r="B72" s="5" t="s">
        <v>31</v>
      </c>
      <c r="C72" s="4"/>
      <c r="D72" s="9">
        <v>1</v>
      </c>
      <c r="E72" s="10">
        <v>0</v>
      </c>
      <c r="F72" s="10">
        <v>0</v>
      </c>
      <c r="G72" s="10">
        <v>1</v>
      </c>
      <c r="H72" s="10">
        <v>1</v>
      </c>
      <c r="I72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Георгиевская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Георгиевская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45</v>
      </c>
      <c r="E6" s="57" t="s">
        <v>46</v>
      </c>
      <c r="F6" s="35" t="s">
        <v>47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2024-06-21T10:17:50Z</dcterms:modified>
</cp:coreProperties>
</file>