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горизонтально'!$I$95</definedName>
    <definedName name="allow_energy">'Время горизонтально'!$F$95</definedName>
    <definedName name="calc_with">'Время горизонтально'!$E$95</definedName>
    <definedName name="energy">'Время горизонтально'!$AA$4</definedName>
    <definedName name="group">'Время горизонтально'!$B$5</definedName>
    <definedName name="interval">'Время горизонтально'!$D$95</definedName>
    <definedName name="is_group">'Время горизонтально'!$G$95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0" i="1"/>
  <c r="W40" i="1"/>
  <c r="X40" i="1"/>
  <c r="Y40" i="1"/>
  <c r="Z40" i="1"/>
  <c r="K40" i="1"/>
  <c r="L40" i="1"/>
  <c r="M40" i="1"/>
  <c r="N40" i="1"/>
  <c r="O40" i="1"/>
  <c r="P40" i="1"/>
  <c r="Q40" i="1"/>
  <c r="R40" i="1"/>
  <c r="S40" i="1"/>
  <c r="T40" i="1"/>
  <c r="U40" i="1"/>
  <c r="V40" i="1"/>
  <c r="D40" i="1"/>
  <c r="E40" i="1"/>
  <c r="F40" i="1"/>
  <c r="G40" i="1"/>
  <c r="H40" i="1"/>
  <c r="I40" i="1"/>
  <c r="J40" i="1"/>
  <c r="C40" i="1"/>
</calcChain>
</file>

<file path=xl/sharedStrings.xml><?xml version="1.0" encoding="utf-8"?>
<sst xmlns="http://schemas.openxmlformats.org/spreadsheetml/2006/main" count="98" uniqueCount="72">
  <si>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</si>
  <si>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</si>
  <si>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</si>
  <si>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</si>
  <si>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</si>
  <si>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</si>
  <si>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</si>
  <si>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</si>
  <si>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</si>
  <si>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</si>
  <si>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</si>
  <si>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</si>
  <si>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</si>
  <si>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</si>
  <si>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</si>
  <si>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</si>
  <si>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</si>
  <si>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</si>
  <si>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</si>
  <si>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</si>
  <si>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</si>
  <si>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</si>
  <si>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</si>
  <si>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</si>
  <si>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</si>
  <si>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</si>
  <si>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</si>
  <si>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</si>
  <si>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</si>
  <si>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</si>
  <si>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</si>
  <si>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</si>
  <si>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</si>
  <si>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</si>
  <si>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</si>
  <si>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</si>
  <si>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</si>
  <si>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</si>
  <si>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</si>
  <si>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Кириллов</t>
  </si>
  <si>
    <t xml:space="preserve"> 0,4 Кириллов ТСН 1 ао</t>
  </si>
  <si>
    <t xml:space="preserve"> 0,4 Кириллов ТСН 2 ао</t>
  </si>
  <si>
    <t xml:space="preserve"> 10 Кириллов Т 1 ап</t>
  </si>
  <si>
    <t xml:space="preserve"> 10 Кириллов Т 2 ап</t>
  </si>
  <si>
    <t xml:space="preserve"> 10 Кириллов-Вогнема ао</t>
  </si>
  <si>
    <t xml:space="preserve"> 10 Кириллов-Горицы ао</t>
  </si>
  <si>
    <t xml:space="preserve"> 10 Кириллов-Горсеть 1 ао</t>
  </si>
  <si>
    <t xml:space="preserve"> 10 Кириллов-Горсеть 2 ( до 19.07.2018 Горсеть 3) ао</t>
  </si>
  <si>
    <t xml:space="preserve"> 10 Кириллов-Горсеть 3 ( до 19.07.2018 Горсеть 2) ао</t>
  </si>
  <si>
    <t xml:space="preserve"> 10 Кириллов-Евсюнино ао</t>
  </si>
  <si>
    <t xml:space="preserve"> 10 Кириллов-Евсюнино ап</t>
  </si>
  <si>
    <t xml:space="preserve"> 10 Кириллов-Зауломское ао</t>
  </si>
  <si>
    <t xml:space="preserve"> 10 Кириллов-Зауломское ап</t>
  </si>
  <si>
    <t xml:space="preserve"> 10 Кириллов-Кольцевая ао</t>
  </si>
  <si>
    <t xml:space="preserve"> 10 Кириллов-Суховерхово ао</t>
  </si>
  <si>
    <t xml:space="preserve"> 10 Кириллов-Суховерхово ап</t>
  </si>
  <si>
    <t xml:space="preserve"> 10 Кириллов-СХТ ао</t>
  </si>
  <si>
    <t xml:space="preserve"> 10 Кириллов-Телецентр ао</t>
  </si>
  <si>
    <t xml:space="preserve"> 10 Кириллов-Шелково ао</t>
  </si>
  <si>
    <t xml:space="preserve"> 110 Кириллов СОМВ ао</t>
  </si>
  <si>
    <t xml:space="preserve"> 110 Кириллов СОМВ ап</t>
  </si>
  <si>
    <t xml:space="preserve"> 110 Кириллов Т 1 ап</t>
  </si>
  <si>
    <t xml:space="preserve"> 110 Кириллов Т 2 ап</t>
  </si>
  <si>
    <t xml:space="preserve"> 110 Кириллов-Белозерск ао</t>
  </si>
  <si>
    <t xml:space="preserve"> 110 Кириллов-Белозерск ап</t>
  </si>
  <si>
    <t xml:space="preserve"> 110 Кириллов-Н.Торжская 1 ао</t>
  </si>
  <si>
    <t xml:space="preserve"> 110 Кириллов-Н.Торжская 1 ап</t>
  </si>
  <si>
    <t xml:space="preserve"> 110 Кириллов-Н.Торжская 2 ао</t>
  </si>
  <si>
    <t xml:space="preserve"> 110 Кириллов-Н.Торжская 2 ап</t>
  </si>
  <si>
    <t xml:space="preserve"> 35 Кириллов Т 1 ап</t>
  </si>
  <si>
    <t xml:space="preserve"> 35 Кириллов Т 2 ап</t>
  </si>
  <si>
    <t xml:space="preserve"> 35 Кириллов-Кирилловская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</si>
</sst>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5"/>
  <sheetViews>
    <sheetView tabSelected="1" topLeftCell="B1" zoomScaleNormal="100" zoomScaleSheetLayoutView="100" workbookViewId="0">
      <selection activeCell="N43" sqref="N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1.008</v>
      </c>
      <c r="D8" s="15">
        <v>1.008</v>
      </c>
      <c r="E8" s="15">
        <v>1.056</v>
      </c>
      <c r="F8" s="15">
        <v>1.008</v>
      </c>
      <c r="G8" s="15">
        <v>1.008</v>
      </c>
      <c r="H8" s="15">
        <v>1.008</v>
      </c>
      <c r="I8" s="15">
        <v>1.056</v>
      </c>
      <c r="J8" s="15">
        <v>1.008</v>
      </c>
      <c r="K8" s="15">
        <v>1.008</v>
      </c>
      <c r="L8" s="16">
        <v>1.008</v>
      </c>
      <c r="M8" s="16">
        <v>1.008</v>
      </c>
      <c r="N8" s="16">
        <v>1.008</v>
      </c>
      <c r="O8" s="16">
        <v>1.008</v>
      </c>
      <c r="P8" s="16">
        <v>1.056</v>
      </c>
      <c r="Q8" s="16">
        <v>1.008</v>
      </c>
      <c r="R8" s="16">
        <v>1.008</v>
      </c>
      <c r="S8" s="16">
        <v>1.008</v>
      </c>
      <c r="T8" s="16">
        <v>1.056</v>
      </c>
      <c r="U8" s="16">
        <v>1.008</v>
      </c>
      <c r="V8" s="16">
        <v>1.008</v>
      </c>
      <c r="W8" s="16">
        <v>1.008</v>
      </c>
      <c r="X8" s="16">
        <v>1.008</v>
      </c>
      <c r="Y8" s="16">
        <v>1.008</v>
      </c>
      <c r="Z8" s="55">
        <v>1.056</v>
      </c>
      <c r="AA8" s="23">
        <v>24.431999999999992</v>
      </c>
    </row>
    <row r="9" spans="1:27" x14ac:dyDescent="0.2">
      <c r="A9" s="7"/>
      <c r="B9" s="8" t="s">
        <v>41</v>
      </c>
      <c r="C9" s="14">
        <v>1.2</v>
      </c>
      <c r="D9" s="15">
        <v>1.3440000000000001</v>
      </c>
      <c r="E9" s="15">
        <v>1.2</v>
      </c>
      <c r="F9" s="15">
        <v>1.1520000000000001</v>
      </c>
      <c r="G9" s="15">
        <v>1.2</v>
      </c>
      <c r="H9" s="15">
        <v>1.1520000000000001</v>
      </c>
      <c r="I9" s="15">
        <v>1.248</v>
      </c>
      <c r="J9" s="15">
        <v>1.728</v>
      </c>
      <c r="K9" s="15">
        <v>1.776</v>
      </c>
      <c r="L9" s="16">
        <v>1.44</v>
      </c>
      <c r="M9" s="16">
        <v>1.488</v>
      </c>
      <c r="N9" s="16">
        <v>1.536</v>
      </c>
      <c r="O9" s="16">
        <v>1.776</v>
      </c>
      <c r="P9" s="16">
        <v>1.536</v>
      </c>
      <c r="Q9" s="16">
        <v>1.488</v>
      </c>
      <c r="R9" s="16">
        <v>1.488</v>
      </c>
      <c r="S9" s="16">
        <v>1.5840000000000001</v>
      </c>
      <c r="T9" s="16">
        <v>1.488</v>
      </c>
      <c r="U9" s="16">
        <v>1.6320000000000001</v>
      </c>
      <c r="V9" s="16">
        <v>1.68</v>
      </c>
      <c r="W9" s="16">
        <v>1.536</v>
      </c>
      <c r="X9" s="16">
        <v>1.536</v>
      </c>
      <c r="Y9" s="16">
        <v>1.3920000000000001</v>
      </c>
      <c r="Z9" s="55">
        <v>1.2</v>
      </c>
      <c r="AA9" s="65">
        <v>34.800000000000004</v>
      </c>
    </row>
    <row r="10" spans="1:27" x14ac:dyDescent="0.2">
      <c r="A10" s="7"/>
      <c r="B10" s="8" t="s">
        <v>42</v>
      </c>
      <c r="C10" s="14">
        <v>1000</v>
      </c>
      <c r="D10" s="15">
        <v>876</v>
      </c>
      <c r="E10" s="15">
        <v>804</v>
      </c>
      <c r="F10" s="15">
        <v>656</v>
      </c>
      <c r="G10" s="15">
        <v>692</v>
      </c>
      <c r="H10" s="15">
        <v>796</v>
      </c>
      <c r="I10" s="15">
        <v>932</v>
      </c>
      <c r="J10" s="15">
        <v>1208</v>
      </c>
      <c r="K10" s="15">
        <v>1560</v>
      </c>
      <c r="L10" s="16">
        <v>1520</v>
      </c>
      <c r="M10" s="16">
        <v>1440</v>
      </c>
      <c r="N10" s="16">
        <v>1364</v>
      </c>
      <c r="O10" s="16">
        <v>1352</v>
      </c>
      <c r="P10" s="16">
        <v>1284</v>
      </c>
      <c r="Q10" s="16">
        <v>1384</v>
      </c>
      <c r="R10" s="16">
        <v>1384</v>
      </c>
      <c r="S10" s="16">
        <v>1260</v>
      </c>
      <c r="T10" s="16">
        <v>1200</v>
      </c>
      <c r="U10" s="16">
        <v>1180</v>
      </c>
      <c r="V10" s="16">
        <v>1172</v>
      </c>
      <c r="W10" s="16">
        <v>1192</v>
      </c>
      <c r="X10" s="16">
        <v>1212</v>
      </c>
      <c r="Y10" s="16">
        <v>1152</v>
      </c>
      <c r="Z10" s="55">
        <v>1092</v>
      </c>
      <c r="AA10" s="65">
        <v>27712</v>
      </c>
    </row>
    <row r="11" spans="1:27" x14ac:dyDescent="0.2">
      <c r="A11" s="7"/>
      <c r="B11" s="8" t="s">
        <v>43</v>
      </c>
      <c r="C11" s="14">
        <v>816</v>
      </c>
      <c r="D11" s="15">
        <v>704</v>
      </c>
      <c r="E11" s="15">
        <v>660</v>
      </c>
      <c r="F11" s="15">
        <v>656</v>
      </c>
      <c r="G11" s="15">
        <v>660</v>
      </c>
      <c r="H11" s="15">
        <v>736</v>
      </c>
      <c r="I11" s="15">
        <v>984</v>
      </c>
      <c r="J11" s="15">
        <v>1376</v>
      </c>
      <c r="K11" s="15">
        <v>1528</v>
      </c>
      <c r="L11" s="16">
        <v>1580</v>
      </c>
      <c r="M11" s="16">
        <v>1608</v>
      </c>
      <c r="N11" s="16">
        <v>1588</v>
      </c>
      <c r="O11" s="16">
        <v>1600</v>
      </c>
      <c r="P11" s="16">
        <v>1520</v>
      </c>
      <c r="Q11" s="16">
        <v>1500</v>
      </c>
      <c r="R11" s="16">
        <v>1472</v>
      </c>
      <c r="S11" s="16">
        <v>1424</v>
      </c>
      <c r="T11" s="16">
        <v>1408</v>
      </c>
      <c r="U11" s="16">
        <v>1484</v>
      </c>
      <c r="V11" s="16">
        <v>1460</v>
      </c>
      <c r="W11" s="16">
        <v>1440</v>
      </c>
      <c r="X11" s="16">
        <v>1440</v>
      </c>
      <c r="Y11" s="16">
        <v>1336</v>
      </c>
      <c r="Z11" s="55">
        <v>1076</v>
      </c>
      <c r="AA11" s="65">
        <v>30056</v>
      </c>
    </row>
    <row r="12" spans="1:27" x14ac:dyDescent="0.2">
      <c r="A12" s="7"/>
      <c r="B12" s="8" t="s">
        <v>44</v>
      </c>
      <c r="C12" s="14">
        <v>108.8</v>
      </c>
      <c r="D12" s="15">
        <v>100.4</v>
      </c>
      <c r="E12" s="15">
        <v>100.4</v>
      </c>
      <c r="F12" s="15">
        <v>96.8</v>
      </c>
      <c r="G12" s="15">
        <v>101.2</v>
      </c>
      <c r="H12" s="15">
        <v>124.4</v>
      </c>
      <c r="I12" s="15">
        <v>174.4</v>
      </c>
      <c r="J12" s="15">
        <v>204.8</v>
      </c>
      <c r="K12" s="15">
        <v>197.20000000000002</v>
      </c>
      <c r="L12" s="16">
        <v>229.6</v>
      </c>
      <c r="M12" s="16">
        <v>235.20000000000002</v>
      </c>
      <c r="N12" s="16">
        <v>221.20000000000002</v>
      </c>
      <c r="O12" s="16">
        <v>225.20000000000002</v>
      </c>
      <c r="P12" s="16">
        <v>206</v>
      </c>
      <c r="Q12" s="16">
        <v>220.8</v>
      </c>
      <c r="R12" s="16">
        <v>232.8</v>
      </c>
      <c r="S12" s="16">
        <v>209.6</v>
      </c>
      <c r="T12" s="16">
        <v>196.8</v>
      </c>
      <c r="U12" s="16">
        <v>202.8</v>
      </c>
      <c r="V12" s="16">
        <v>201.6</v>
      </c>
      <c r="W12" s="16">
        <v>193.20000000000002</v>
      </c>
      <c r="X12" s="16">
        <v>179.6</v>
      </c>
      <c r="Y12" s="16">
        <v>168.8</v>
      </c>
      <c r="Z12" s="55">
        <v>143.6</v>
      </c>
      <c r="AA12" s="65">
        <v>4275.2000000000007</v>
      </c>
    </row>
    <row r="13" spans="1:27" x14ac:dyDescent="0.2">
      <c r="A13" s="7"/>
      <c r="B13" s="8" t="s">
        <v>45</v>
      </c>
      <c r="C13" s="14">
        <v>50.4</v>
      </c>
      <c r="D13" s="15">
        <v>46.800000000000004</v>
      </c>
      <c r="E13" s="15">
        <v>41.2</v>
      </c>
      <c r="F13" s="15">
        <v>44.4</v>
      </c>
      <c r="G13" s="15">
        <v>44.4</v>
      </c>
      <c r="H13" s="15">
        <v>45.2</v>
      </c>
      <c r="I13" s="15">
        <v>51.6</v>
      </c>
      <c r="J13" s="15">
        <v>115.2</v>
      </c>
      <c r="K13" s="15">
        <v>212.4</v>
      </c>
      <c r="L13" s="16">
        <v>188.8</v>
      </c>
      <c r="M13" s="16">
        <v>220</v>
      </c>
      <c r="N13" s="16">
        <v>218.4</v>
      </c>
      <c r="O13" s="16">
        <v>208</v>
      </c>
      <c r="P13" s="16">
        <v>172.4</v>
      </c>
      <c r="Q13" s="16">
        <v>200.4</v>
      </c>
      <c r="R13" s="16">
        <v>174.8</v>
      </c>
      <c r="S13" s="16">
        <v>133.6</v>
      </c>
      <c r="T13" s="16">
        <v>91.600000000000009</v>
      </c>
      <c r="U13" s="16">
        <v>80.400000000000006</v>
      </c>
      <c r="V13" s="16">
        <v>78.400000000000006</v>
      </c>
      <c r="W13" s="16">
        <v>79.600000000000009</v>
      </c>
      <c r="X13" s="16">
        <v>75.2</v>
      </c>
      <c r="Y13" s="16">
        <v>72</v>
      </c>
      <c r="Z13" s="55">
        <v>61.2</v>
      </c>
      <c r="AA13" s="65">
        <v>2706.4</v>
      </c>
    </row>
    <row r="14" spans="1:27" x14ac:dyDescent="0.2">
      <c r="A14" s="7"/>
      <c r="B14" s="8" t="s">
        <v>46</v>
      </c>
      <c r="C14" s="14">
        <v>340.8</v>
      </c>
      <c r="D14" s="15">
        <v>286.8</v>
      </c>
      <c r="E14" s="15">
        <v>265.2</v>
      </c>
      <c r="F14" s="15">
        <v>277.2</v>
      </c>
      <c r="G14" s="15">
        <v>273.60000000000002</v>
      </c>
      <c r="H14" s="15">
        <v>298.8</v>
      </c>
      <c r="I14" s="15">
        <v>385.2</v>
      </c>
      <c r="J14" s="15">
        <v>562.80000000000007</v>
      </c>
      <c r="K14" s="15">
        <v>613.20000000000005</v>
      </c>
      <c r="L14" s="16">
        <v>632.4</v>
      </c>
      <c r="M14" s="16">
        <v>637.20000000000005</v>
      </c>
      <c r="N14" s="16">
        <v>638.4</v>
      </c>
      <c r="O14" s="16">
        <v>637.20000000000005</v>
      </c>
      <c r="P14" s="16">
        <v>643.20000000000005</v>
      </c>
      <c r="Q14" s="16">
        <v>597.6</v>
      </c>
      <c r="R14" s="16">
        <v>591.6</v>
      </c>
      <c r="S14" s="16">
        <v>608.4</v>
      </c>
      <c r="T14" s="16">
        <v>618</v>
      </c>
      <c r="U14" s="16">
        <v>622.80000000000007</v>
      </c>
      <c r="V14" s="16">
        <v>602.4</v>
      </c>
      <c r="W14" s="16">
        <v>579.6</v>
      </c>
      <c r="X14" s="16">
        <v>585.6</v>
      </c>
      <c r="Y14" s="16">
        <v>532.79999999999995</v>
      </c>
      <c r="Z14" s="55">
        <v>433.2</v>
      </c>
      <c r="AA14" s="65">
        <v>12264</v>
      </c>
    </row>
    <row r="15" spans="1:27" x14ac:dyDescent="0.2">
      <c r="A15" s="7"/>
      <c r="B15" s="8" t="s">
        <v>47</v>
      </c>
      <c r="C15" s="14">
        <v>678</v>
      </c>
      <c r="D15" s="15">
        <v>589.20000000000005</v>
      </c>
      <c r="E15" s="15">
        <v>531.6</v>
      </c>
      <c r="F15" s="15">
        <v>404.40000000000003</v>
      </c>
      <c r="G15" s="15">
        <v>435.6</v>
      </c>
      <c r="H15" s="15">
        <v>489.6</v>
      </c>
      <c r="I15" s="15">
        <v>549.6</v>
      </c>
      <c r="J15" s="15">
        <v>776.4</v>
      </c>
      <c r="K15" s="15">
        <v>1054.8</v>
      </c>
      <c r="L15" s="16">
        <v>997.2</v>
      </c>
      <c r="M15" s="16">
        <v>908.4</v>
      </c>
      <c r="N15" s="16">
        <v>868.80000000000007</v>
      </c>
      <c r="O15" s="16">
        <v>874.80000000000007</v>
      </c>
      <c r="P15" s="16">
        <v>799.2</v>
      </c>
      <c r="Q15" s="16">
        <v>880.80000000000007</v>
      </c>
      <c r="R15" s="16">
        <v>876</v>
      </c>
      <c r="S15" s="16">
        <v>753.6</v>
      </c>
      <c r="T15" s="16">
        <v>716.4</v>
      </c>
      <c r="U15" s="16">
        <v>668.4</v>
      </c>
      <c r="V15" s="16">
        <v>668.4</v>
      </c>
      <c r="W15" s="16">
        <v>669.6</v>
      </c>
      <c r="X15" s="16">
        <v>696</v>
      </c>
      <c r="Y15" s="16">
        <v>650.4</v>
      </c>
      <c r="Z15" s="55">
        <v>688.80000000000007</v>
      </c>
      <c r="AA15" s="65">
        <v>17225.999999999996</v>
      </c>
    </row>
    <row r="16" spans="1:27" x14ac:dyDescent="0.2">
      <c r="A16" s="7"/>
      <c r="B16" s="8" t="s">
        <v>48</v>
      </c>
      <c r="C16" s="14">
        <v>247.20000000000002</v>
      </c>
      <c r="D16" s="15">
        <v>201.6</v>
      </c>
      <c r="E16" s="15">
        <v>184.8</v>
      </c>
      <c r="F16" s="15">
        <v>171.6</v>
      </c>
      <c r="G16" s="15">
        <v>174</v>
      </c>
      <c r="H16" s="15">
        <v>196.8</v>
      </c>
      <c r="I16" s="15">
        <v>286.8</v>
      </c>
      <c r="J16" s="15">
        <v>392.40000000000003</v>
      </c>
      <c r="K16" s="15">
        <v>396</v>
      </c>
      <c r="L16" s="16">
        <v>400.8</v>
      </c>
      <c r="M16" s="16">
        <v>386.40000000000003</v>
      </c>
      <c r="N16" s="16">
        <v>384</v>
      </c>
      <c r="O16" s="16">
        <v>404.40000000000003</v>
      </c>
      <c r="P16" s="16">
        <v>380.40000000000003</v>
      </c>
      <c r="Q16" s="16">
        <v>363.6</v>
      </c>
      <c r="R16" s="16">
        <v>343.2</v>
      </c>
      <c r="S16" s="16">
        <v>351.6</v>
      </c>
      <c r="T16" s="16">
        <v>374.40000000000003</v>
      </c>
      <c r="U16" s="16">
        <v>430.8</v>
      </c>
      <c r="V16" s="16">
        <v>445.2</v>
      </c>
      <c r="W16" s="16">
        <v>459.6</v>
      </c>
      <c r="X16" s="16">
        <v>476.40000000000003</v>
      </c>
      <c r="Y16" s="16">
        <v>454.8</v>
      </c>
      <c r="Z16" s="55">
        <v>350.40000000000003</v>
      </c>
      <c r="AA16" s="65">
        <v>8257.2000000000007</v>
      </c>
    </row>
    <row r="17" spans="1:27" x14ac:dyDescent="0.2">
      <c r="A17" s="7"/>
      <c r="B17" s="8" t="s">
        <v>49</v>
      </c>
      <c r="C17" s="14">
        <v>67.2</v>
      </c>
      <c r="D17" s="15">
        <v>60.800000000000004</v>
      </c>
      <c r="E17" s="15">
        <v>59.2</v>
      </c>
      <c r="F17" s="15">
        <v>52.800000000000004</v>
      </c>
      <c r="G17" s="15">
        <v>50.4</v>
      </c>
      <c r="H17" s="15">
        <v>51.2</v>
      </c>
      <c r="I17" s="15">
        <v>59.2</v>
      </c>
      <c r="J17" s="15">
        <v>73.600000000000009</v>
      </c>
      <c r="K17" s="15">
        <v>91.2</v>
      </c>
      <c r="L17" s="16">
        <v>100</v>
      </c>
      <c r="M17" s="16">
        <v>110.4</v>
      </c>
      <c r="N17" s="16">
        <v>97.600000000000009</v>
      </c>
      <c r="O17" s="16">
        <v>100.8</v>
      </c>
      <c r="P17" s="16">
        <v>107.2</v>
      </c>
      <c r="Q17" s="16">
        <v>109.60000000000001</v>
      </c>
      <c r="R17" s="16">
        <v>106.4</v>
      </c>
      <c r="S17" s="16">
        <v>100.8</v>
      </c>
      <c r="T17" s="16">
        <v>89.600000000000009</v>
      </c>
      <c r="U17" s="16">
        <v>96</v>
      </c>
      <c r="V17" s="16">
        <v>95.2</v>
      </c>
      <c r="W17" s="16">
        <v>93.600000000000009</v>
      </c>
      <c r="X17" s="16">
        <v>98.4</v>
      </c>
      <c r="Y17" s="16">
        <v>94.4</v>
      </c>
      <c r="Z17" s="55">
        <v>81.600000000000009</v>
      </c>
      <c r="AA17" s="65">
        <v>2047.1999999999998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63</v>
      </c>
      <c r="D19" s="15">
        <v>61.800000000000004</v>
      </c>
      <c r="E19" s="15">
        <v>54.6</v>
      </c>
      <c r="F19" s="15">
        <v>50.4</v>
      </c>
      <c r="G19" s="15">
        <v>56.4</v>
      </c>
      <c r="H19" s="15">
        <v>85.2</v>
      </c>
      <c r="I19" s="15">
        <v>103.8</v>
      </c>
      <c r="J19" s="15">
        <v>102</v>
      </c>
      <c r="K19" s="15">
        <v>115.2</v>
      </c>
      <c r="L19" s="16">
        <v>127.8</v>
      </c>
      <c r="M19" s="16">
        <v>123.60000000000001</v>
      </c>
      <c r="N19" s="16">
        <v>102</v>
      </c>
      <c r="O19" s="16">
        <v>104.4</v>
      </c>
      <c r="P19" s="16">
        <v>102.60000000000001</v>
      </c>
      <c r="Q19" s="16">
        <v>94.8</v>
      </c>
      <c r="R19" s="16">
        <v>95.4</v>
      </c>
      <c r="S19" s="16">
        <v>118.8</v>
      </c>
      <c r="T19" s="16">
        <v>105.60000000000001</v>
      </c>
      <c r="U19" s="16">
        <v>111</v>
      </c>
      <c r="V19" s="16">
        <v>100.2</v>
      </c>
      <c r="W19" s="16">
        <v>104.4</v>
      </c>
      <c r="X19" s="16">
        <v>100.8</v>
      </c>
      <c r="Y19" s="16">
        <v>100.8</v>
      </c>
      <c r="Z19" s="55">
        <v>76.2</v>
      </c>
      <c r="AA19" s="65">
        <v>2260.8000000000002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62.4</v>
      </c>
      <c r="D21" s="15">
        <v>57</v>
      </c>
      <c r="E21" s="15">
        <v>55.2</v>
      </c>
      <c r="F21" s="15">
        <v>57</v>
      </c>
      <c r="G21" s="15">
        <v>57</v>
      </c>
      <c r="H21" s="15">
        <v>61.800000000000004</v>
      </c>
      <c r="I21" s="15">
        <v>79.8</v>
      </c>
      <c r="J21" s="15">
        <v>93</v>
      </c>
      <c r="K21" s="15">
        <v>103.2</v>
      </c>
      <c r="L21" s="16">
        <v>121.8</v>
      </c>
      <c r="M21" s="16">
        <v>121.8</v>
      </c>
      <c r="N21" s="16">
        <v>123</v>
      </c>
      <c r="O21" s="16">
        <v>115.2</v>
      </c>
      <c r="P21" s="16">
        <v>112.8</v>
      </c>
      <c r="Q21" s="16">
        <v>110.4</v>
      </c>
      <c r="R21" s="16">
        <v>119.4</v>
      </c>
      <c r="S21" s="16">
        <v>113.4</v>
      </c>
      <c r="T21" s="16">
        <v>120.60000000000001</v>
      </c>
      <c r="U21" s="16">
        <v>138.6</v>
      </c>
      <c r="V21" s="16">
        <v>127.2</v>
      </c>
      <c r="W21" s="16">
        <v>120.60000000000001</v>
      </c>
      <c r="X21" s="16">
        <v>114</v>
      </c>
      <c r="Y21" s="16">
        <v>98.4</v>
      </c>
      <c r="Z21" s="55">
        <v>82.2</v>
      </c>
      <c r="AA21" s="65">
        <v>2365.8000000000002</v>
      </c>
    </row>
    <row r="22" spans="1:27" x14ac:dyDescent="0.2">
      <c r="A22" s="7"/>
      <c r="B22" s="8" t="s">
        <v>54</v>
      </c>
      <c r="C22" s="14">
        <v>153.6</v>
      </c>
      <c r="D22" s="15">
        <v>123.60000000000001</v>
      </c>
      <c r="E22" s="15">
        <v>118.2</v>
      </c>
      <c r="F22" s="15">
        <v>109.2</v>
      </c>
      <c r="G22" s="15">
        <v>114</v>
      </c>
      <c r="H22" s="15">
        <v>122.4</v>
      </c>
      <c r="I22" s="15">
        <v>151.20000000000002</v>
      </c>
      <c r="J22" s="15">
        <v>194.4</v>
      </c>
      <c r="K22" s="15">
        <v>208.8</v>
      </c>
      <c r="L22" s="16">
        <v>211.8</v>
      </c>
      <c r="M22" s="16">
        <v>223.20000000000002</v>
      </c>
      <c r="N22" s="16">
        <v>228.6</v>
      </c>
      <c r="O22" s="16">
        <v>214.8</v>
      </c>
      <c r="P22" s="16">
        <v>217.20000000000002</v>
      </c>
      <c r="Q22" s="16">
        <v>230.4</v>
      </c>
      <c r="R22" s="16">
        <v>223.8</v>
      </c>
      <c r="S22" s="16">
        <v>220.8</v>
      </c>
      <c r="T22" s="16">
        <v>232.20000000000002</v>
      </c>
      <c r="U22" s="16">
        <v>250.8</v>
      </c>
      <c r="V22" s="16">
        <v>254.4</v>
      </c>
      <c r="W22" s="16">
        <v>270.60000000000002</v>
      </c>
      <c r="X22" s="16">
        <v>267</v>
      </c>
      <c r="Y22" s="16">
        <v>247.8</v>
      </c>
      <c r="Z22" s="55">
        <v>192</v>
      </c>
      <c r="AA22" s="65">
        <v>4780.8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18</v>
      </c>
      <c r="D24" s="15">
        <v>18.600000000000001</v>
      </c>
      <c r="E24" s="15">
        <v>21.6</v>
      </c>
      <c r="F24" s="15">
        <v>18.600000000000001</v>
      </c>
      <c r="G24" s="15">
        <v>18</v>
      </c>
      <c r="H24" s="15">
        <v>18.600000000000001</v>
      </c>
      <c r="I24" s="15">
        <v>26.400000000000002</v>
      </c>
      <c r="J24" s="15">
        <v>27.6</v>
      </c>
      <c r="K24" s="15">
        <v>27.6</v>
      </c>
      <c r="L24" s="16">
        <v>29.400000000000002</v>
      </c>
      <c r="M24" s="16">
        <v>29.400000000000002</v>
      </c>
      <c r="N24" s="16">
        <v>24</v>
      </c>
      <c r="O24" s="16">
        <v>24</v>
      </c>
      <c r="P24" s="16">
        <v>23.400000000000002</v>
      </c>
      <c r="Q24" s="16">
        <v>30.6</v>
      </c>
      <c r="R24" s="16">
        <v>28.8</v>
      </c>
      <c r="S24" s="16">
        <v>28.2</v>
      </c>
      <c r="T24" s="16">
        <v>27.6</v>
      </c>
      <c r="U24" s="16">
        <v>28.2</v>
      </c>
      <c r="V24" s="16">
        <v>22.8</v>
      </c>
      <c r="W24" s="16">
        <v>22.8</v>
      </c>
      <c r="X24" s="16">
        <v>21.6</v>
      </c>
      <c r="Y24" s="16">
        <v>26.400000000000002</v>
      </c>
      <c r="Z24" s="55">
        <v>28.2</v>
      </c>
      <c r="AA24" s="65">
        <v>590.40000000000009</v>
      </c>
    </row>
    <row r="25" spans="1:27" x14ac:dyDescent="0.2">
      <c r="A25" s="7"/>
      <c r="B25" s="8" t="s">
        <v>57</v>
      </c>
      <c r="C25" s="14">
        <v>15</v>
      </c>
      <c r="D25" s="15">
        <v>13.8</v>
      </c>
      <c r="E25" s="15">
        <v>12.8</v>
      </c>
      <c r="F25" s="15">
        <v>12.6</v>
      </c>
      <c r="G25" s="15">
        <v>12.8</v>
      </c>
      <c r="H25" s="15">
        <v>12.4</v>
      </c>
      <c r="I25" s="15">
        <v>13</v>
      </c>
      <c r="J25" s="15">
        <v>15</v>
      </c>
      <c r="K25" s="15">
        <v>14.6</v>
      </c>
      <c r="L25" s="16">
        <v>15.8</v>
      </c>
      <c r="M25" s="16">
        <v>16</v>
      </c>
      <c r="N25" s="16">
        <v>15.4</v>
      </c>
      <c r="O25" s="16">
        <v>16.2</v>
      </c>
      <c r="P25" s="16">
        <v>14.8</v>
      </c>
      <c r="Q25" s="16">
        <v>15.8</v>
      </c>
      <c r="R25" s="16">
        <v>16.600000000000001</v>
      </c>
      <c r="S25" s="16">
        <v>16.2</v>
      </c>
      <c r="T25" s="16">
        <v>15.6</v>
      </c>
      <c r="U25" s="16">
        <v>16.399999999999999</v>
      </c>
      <c r="V25" s="16">
        <v>16</v>
      </c>
      <c r="W25" s="16">
        <v>15.8</v>
      </c>
      <c r="X25" s="16">
        <v>15.8</v>
      </c>
      <c r="Y25" s="16">
        <v>16.399999999999999</v>
      </c>
      <c r="Z25" s="55">
        <v>15.6</v>
      </c>
      <c r="AA25" s="65">
        <v>360.40000000000003</v>
      </c>
    </row>
    <row r="26" spans="1:27" x14ac:dyDescent="0.2">
      <c r="A26" s="7"/>
      <c r="B26" s="8" t="s">
        <v>58</v>
      </c>
      <c r="C26" s="14">
        <v>24</v>
      </c>
      <c r="D26" s="15">
        <v>22.8</v>
      </c>
      <c r="E26" s="15">
        <v>21</v>
      </c>
      <c r="F26" s="15">
        <v>19.8</v>
      </c>
      <c r="G26" s="15">
        <v>17.400000000000002</v>
      </c>
      <c r="H26" s="15">
        <v>29.400000000000002</v>
      </c>
      <c r="I26" s="15">
        <v>44.4</v>
      </c>
      <c r="J26" s="15">
        <v>36.6</v>
      </c>
      <c r="K26" s="15">
        <v>64.8</v>
      </c>
      <c r="L26" s="16">
        <v>60</v>
      </c>
      <c r="M26" s="16">
        <v>48</v>
      </c>
      <c r="N26" s="16">
        <v>45</v>
      </c>
      <c r="O26" s="16">
        <v>35.4</v>
      </c>
      <c r="P26" s="16">
        <v>39.6</v>
      </c>
      <c r="Q26" s="16">
        <v>39</v>
      </c>
      <c r="R26" s="16">
        <v>58.2</v>
      </c>
      <c r="S26" s="16">
        <v>39</v>
      </c>
      <c r="T26" s="16">
        <v>30.6</v>
      </c>
      <c r="U26" s="16">
        <v>27.6</v>
      </c>
      <c r="V26" s="16">
        <v>33.6</v>
      </c>
      <c r="W26" s="16">
        <v>31.8</v>
      </c>
      <c r="X26" s="16">
        <v>30.6</v>
      </c>
      <c r="Y26" s="16">
        <v>33</v>
      </c>
      <c r="Z26" s="55">
        <v>27</v>
      </c>
      <c r="AA26" s="65">
        <v>858.60000000000014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6435</v>
      </c>
      <c r="D28" s="15">
        <v>7114.8</v>
      </c>
      <c r="E28" s="15">
        <v>8230.2000000000007</v>
      </c>
      <c r="F28" s="15">
        <v>8870.4</v>
      </c>
      <c r="G28" s="15">
        <v>10962.6</v>
      </c>
      <c r="H28" s="15">
        <v>11866.800000000001</v>
      </c>
      <c r="I28" s="15">
        <v>12850.2</v>
      </c>
      <c r="J28" s="15">
        <v>13516.800000000001</v>
      </c>
      <c r="K28" s="15">
        <v>11127.6</v>
      </c>
      <c r="L28" s="16">
        <v>8203.7999999999993</v>
      </c>
      <c r="M28" s="16">
        <v>7827.6</v>
      </c>
      <c r="N28" s="16">
        <v>6481.2</v>
      </c>
      <c r="O28" s="16">
        <v>6138</v>
      </c>
      <c r="P28" s="16">
        <v>7213.8</v>
      </c>
      <c r="Q28" s="16">
        <v>7048.8</v>
      </c>
      <c r="R28" s="16">
        <v>7893.6</v>
      </c>
      <c r="S28" s="16">
        <v>6210.6</v>
      </c>
      <c r="T28" s="16">
        <v>6421.8</v>
      </c>
      <c r="U28" s="16">
        <v>8415</v>
      </c>
      <c r="V28" s="16">
        <v>9385.2000000000007</v>
      </c>
      <c r="W28" s="16">
        <v>9075</v>
      </c>
      <c r="X28" s="16">
        <v>8613</v>
      </c>
      <c r="Y28" s="16">
        <v>9959.4</v>
      </c>
      <c r="Z28" s="55">
        <v>10243.200000000001</v>
      </c>
      <c r="AA28" s="65">
        <v>210104.40000000002</v>
      </c>
    </row>
    <row r="29" spans="1:27" x14ac:dyDescent="0.2">
      <c r="A29" s="7"/>
      <c r="B29" s="8" t="s">
        <v>61</v>
      </c>
      <c r="C29" s="14">
        <v>1016.4</v>
      </c>
      <c r="D29" s="15">
        <v>897.6</v>
      </c>
      <c r="E29" s="15">
        <v>831.6</v>
      </c>
      <c r="F29" s="15">
        <v>673.2</v>
      </c>
      <c r="G29" s="15">
        <v>712.80000000000007</v>
      </c>
      <c r="H29" s="15">
        <v>818.4</v>
      </c>
      <c r="I29" s="15">
        <v>963.6</v>
      </c>
      <c r="J29" s="15">
        <v>1227.6000000000001</v>
      </c>
      <c r="K29" s="15">
        <v>1584</v>
      </c>
      <c r="L29" s="16">
        <v>1544.4</v>
      </c>
      <c r="M29" s="16">
        <v>1465.2</v>
      </c>
      <c r="N29" s="16">
        <v>1386</v>
      </c>
      <c r="O29" s="16">
        <v>1372.8</v>
      </c>
      <c r="P29" s="16">
        <v>1306.8</v>
      </c>
      <c r="Q29" s="16">
        <v>1412.4</v>
      </c>
      <c r="R29" s="16">
        <v>1399.2</v>
      </c>
      <c r="S29" s="16">
        <v>1280.4000000000001</v>
      </c>
      <c r="T29" s="16">
        <v>1227.6000000000001</v>
      </c>
      <c r="U29" s="16">
        <v>1201.2</v>
      </c>
      <c r="V29" s="16">
        <v>1201.2</v>
      </c>
      <c r="W29" s="16">
        <v>1214.4000000000001</v>
      </c>
      <c r="X29" s="16">
        <v>1227.6000000000001</v>
      </c>
      <c r="Y29" s="16">
        <v>1174.8</v>
      </c>
      <c r="Z29" s="55">
        <v>1108.8</v>
      </c>
      <c r="AA29" s="65">
        <v>28248</v>
      </c>
    </row>
    <row r="30" spans="1:27" x14ac:dyDescent="0.2">
      <c r="A30" s="7"/>
      <c r="B30" s="8" t="s">
        <v>62</v>
      </c>
      <c r="C30" s="14">
        <v>1148.4000000000001</v>
      </c>
      <c r="D30" s="15">
        <v>1003.2</v>
      </c>
      <c r="E30" s="15">
        <v>924</v>
      </c>
      <c r="F30" s="15">
        <v>924</v>
      </c>
      <c r="G30" s="15">
        <v>924</v>
      </c>
      <c r="H30" s="15">
        <v>1016.4</v>
      </c>
      <c r="I30" s="15">
        <v>1306.8</v>
      </c>
      <c r="J30" s="15">
        <v>1795.2</v>
      </c>
      <c r="K30" s="15">
        <v>2032.8</v>
      </c>
      <c r="L30" s="16">
        <v>2626.8</v>
      </c>
      <c r="M30" s="16">
        <v>2838</v>
      </c>
      <c r="N30" s="16">
        <v>2811.6</v>
      </c>
      <c r="O30" s="16">
        <v>2692.8</v>
      </c>
      <c r="P30" s="16">
        <v>2046</v>
      </c>
      <c r="Q30" s="16">
        <v>2547.6</v>
      </c>
      <c r="R30" s="16">
        <v>2653.2000000000003</v>
      </c>
      <c r="S30" s="16">
        <v>2574</v>
      </c>
      <c r="T30" s="16">
        <v>2442</v>
      </c>
      <c r="U30" s="16">
        <v>2019.6000000000001</v>
      </c>
      <c r="V30" s="16">
        <v>2006.4</v>
      </c>
      <c r="W30" s="16">
        <v>1993.2</v>
      </c>
      <c r="X30" s="16">
        <v>1953.6000000000001</v>
      </c>
      <c r="Y30" s="16">
        <v>1808.4</v>
      </c>
      <c r="Z30" s="55">
        <v>1478.4</v>
      </c>
      <c r="AA30" s="65">
        <v>45566.399999999994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8170.8</v>
      </c>
      <c r="D32" s="15">
        <v>8639.4</v>
      </c>
      <c r="E32" s="15">
        <v>9636</v>
      </c>
      <c r="F32" s="15">
        <v>10256.4</v>
      </c>
      <c r="G32" s="15">
        <v>12335.4</v>
      </c>
      <c r="H32" s="15">
        <v>13378.2</v>
      </c>
      <c r="I32" s="15">
        <v>14836.800000000001</v>
      </c>
      <c r="J32" s="15">
        <v>16137</v>
      </c>
      <c r="K32" s="15">
        <v>14064.6</v>
      </c>
      <c r="L32" s="16">
        <v>11800.800000000001</v>
      </c>
      <c r="M32" s="16">
        <v>11642.4</v>
      </c>
      <c r="N32" s="16">
        <v>10236.6</v>
      </c>
      <c r="O32" s="16">
        <v>9761.4</v>
      </c>
      <c r="P32" s="16">
        <v>10170.6</v>
      </c>
      <c r="Q32" s="16">
        <v>10447.800000000001</v>
      </c>
      <c r="R32" s="16">
        <v>11385</v>
      </c>
      <c r="S32" s="16">
        <v>9616.2000000000007</v>
      </c>
      <c r="T32" s="16">
        <v>9702</v>
      </c>
      <c r="U32" s="16">
        <v>11286</v>
      </c>
      <c r="V32" s="16">
        <v>12269.4</v>
      </c>
      <c r="W32" s="16">
        <v>11972.4</v>
      </c>
      <c r="X32" s="16">
        <v>11464.2</v>
      </c>
      <c r="Y32" s="16">
        <v>12546.6</v>
      </c>
      <c r="Z32" s="55">
        <v>12394.800000000001</v>
      </c>
      <c r="AA32" s="65">
        <v>274150.8</v>
      </c>
    </row>
    <row r="33" spans="1:27" x14ac:dyDescent="0.2">
      <c r="A33" s="7"/>
      <c r="B33" s="8" t="s">
        <v>65</v>
      </c>
      <c r="C33" s="14">
        <v>5412</v>
      </c>
      <c r="D33" s="15">
        <v>6230.4000000000005</v>
      </c>
      <c r="E33" s="15">
        <v>7411.8</v>
      </c>
      <c r="F33" s="15">
        <v>8197.2000000000007</v>
      </c>
      <c r="G33" s="15">
        <v>10269.6</v>
      </c>
      <c r="H33" s="15">
        <v>11068.2</v>
      </c>
      <c r="I33" s="15">
        <v>11913</v>
      </c>
      <c r="J33" s="15">
        <v>12295.800000000001</v>
      </c>
      <c r="K33" s="15">
        <v>9556.8000000000011</v>
      </c>
      <c r="L33" s="16">
        <v>6666</v>
      </c>
      <c r="M33" s="16">
        <v>6375.6</v>
      </c>
      <c r="N33" s="16">
        <v>5095.2</v>
      </c>
      <c r="O33" s="16">
        <v>4771.8</v>
      </c>
      <c r="P33" s="16">
        <v>5913.6</v>
      </c>
      <c r="Q33" s="16">
        <v>5643</v>
      </c>
      <c r="R33" s="16">
        <v>6501</v>
      </c>
      <c r="S33" s="16">
        <v>4930.2</v>
      </c>
      <c r="T33" s="16">
        <v>5207.4000000000005</v>
      </c>
      <c r="U33" s="16">
        <v>7220.4000000000005</v>
      </c>
      <c r="V33" s="16">
        <v>8203.7999999999993</v>
      </c>
      <c r="W33" s="16">
        <v>7867.2</v>
      </c>
      <c r="X33" s="16">
        <v>7385.4000000000005</v>
      </c>
      <c r="Y33" s="16">
        <v>8804.4</v>
      </c>
      <c r="Z33" s="55">
        <v>9134.4</v>
      </c>
      <c r="AA33" s="65">
        <v>182074.19999999998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587.4</v>
      </c>
      <c r="D35" s="15">
        <v>521.4</v>
      </c>
      <c r="E35" s="15">
        <v>475.2</v>
      </c>
      <c r="F35" s="15">
        <v>468.6</v>
      </c>
      <c r="G35" s="15">
        <v>442.2</v>
      </c>
      <c r="H35" s="15">
        <v>488.40000000000003</v>
      </c>
      <c r="I35" s="15">
        <v>666.6</v>
      </c>
      <c r="J35" s="15">
        <v>818.4</v>
      </c>
      <c r="K35" s="15">
        <v>897.6</v>
      </c>
      <c r="L35" s="16">
        <v>976.80000000000007</v>
      </c>
      <c r="M35" s="16">
        <v>970.2</v>
      </c>
      <c r="N35" s="16">
        <v>937.2</v>
      </c>
      <c r="O35" s="16">
        <v>930.6</v>
      </c>
      <c r="P35" s="16">
        <v>904.2</v>
      </c>
      <c r="Q35" s="16">
        <v>851.4</v>
      </c>
      <c r="R35" s="16">
        <v>831.6</v>
      </c>
      <c r="S35" s="16">
        <v>831.6</v>
      </c>
      <c r="T35" s="16">
        <v>825</v>
      </c>
      <c r="U35" s="16">
        <v>844.80000000000007</v>
      </c>
      <c r="V35" s="16">
        <v>877.80000000000007</v>
      </c>
      <c r="W35" s="16">
        <v>897.6</v>
      </c>
      <c r="X35" s="16">
        <v>884.4</v>
      </c>
      <c r="Y35" s="16">
        <v>772.2</v>
      </c>
      <c r="Z35" s="55">
        <v>673.2</v>
      </c>
      <c r="AA35" s="65">
        <v>18374.400000000001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310.8</v>
      </c>
      <c r="D38" s="15">
        <v>277.2</v>
      </c>
      <c r="E38" s="15">
        <v>252</v>
      </c>
      <c r="F38" s="15">
        <v>252</v>
      </c>
      <c r="G38" s="15">
        <v>243.6</v>
      </c>
      <c r="H38" s="15">
        <v>264.60000000000002</v>
      </c>
      <c r="I38" s="15">
        <v>306.60000000000002</v>
      </c>
      <c r="J38" s="15">
        <v>399</v>
      </c>
      <c r="K38" s="15">
        <v>478.8</v>
      </c>
      <c r="L38" s="16">
        <v>1020.6</v>
      </c>
      <c r="M38" s="16">
        <v>1218</v>
      </c>
      <c r="N38" s="16">
        <v>1201.2</v>
      </c>
      <c r="O38" s="16">
        <v>1075.2</v>
      </c>
      <c r="P38" s="16">
        <v>495.6</v>
      </c>
      <c r="Q38" s="16">
        <v>1029</v>
      </c>
      <c r="R38" s="16">
        <v>1167.6000000000001</v>
      </c>
      <c r="S38" s="16">
        <v>1134</v>
      </c>
      <c r="T38" s="16">
        <v>1029</v>
      </c>
      <c r="U38" s="16">
        <v>512.4</v>
      </c>
      <c r="V38" s="16">
        <v>520.79999999999995</v>
      </c>
      <c r="W38" s="16">
        <v>533.4</v>
      </c>
      <c r="X38" s="16">
        <v>499.8</v>
      </c>
      <c r="Y38" s="16">
        <v>453.6</v>
      </c>
      <c r="Z38" s="55">
        <v>378</v>
      </c>
      <c r="AA38" s="65">
        <v>15052.8</v>
      </c>
    </row>
    <row r="39" spans="1:27" x14ac:dyDescent="0.2">
      <c r="A39" s="7"/>
      <c r="B39" s="8" t="s">
        <v>71</v>
      </c>
      <c r="C39" s="14">
        <v>291.2</v>
      </c>
      <c r="D39" s="15">
        <v>260.39999999999998</v>
      </c>
      <c r="E39" s="15">
        <v>235.20000000000002</v>
      </c>
      <c r="F39" s="15">
        <v>235.20000000000002</v>
      </c>
      <c r="G39" s="15">
        <v>226.8</v>
      </c>
      <c r="H39" s="15">
        <v>243.6</v>
      </c>
      <c r="I39" s="15">
        <v>280</v>
      </c>
      <c r="J39" s="15">
        <v>375.2</v>
      </c>
      <c r="K39" s="15">
        <v>448</v>
      </c>
      <c r="L39" s="16">
        <v>1027.5999999999999</v>
      </c>
      <c r="M39" s="16">
        <v>1237.6000000000001</v>
      </c>
      <c r="N39" s="16">
        <v>1226.4000000000001</v>
      </c>
      <c r="O39" s="16">
        <v>1094.8</v>
      </c>
      <c r="P39" s="16">
        <v>484.40000000000003</v>
      </c>
      <c r="Q39" s="16">
        <v>1044.4000000000001</v>
      </c>
      <c r="R39" s="16">
        <v>1190</v>
      </c>
      <c r="S39" s="16">
        <v>1153.6000000000001</v>
      </c>
      <c r="T39" s="16">
        <v>1044.4000000000001</v>
      </c>
      <c r="U39" s="16">
        <v>487.2</v>
      </c>
      <c r="V39" s="16">
        <v>492.8</v>
      </c>
      <c r="W39" s="16">
        <v>504</v>
      </c>
      <c r="X39" s="16">
        <v>473.2</v>
      </c>
      <c r="Y39" s="16">
        <v>428.40000000000003</v>
      </c>
      <c r="Z39" s="55">
        <v>350</v>
      </c>
      <c r="AA39" s="65">
        <v>14834.400000000001</v>
      </c>
    </row>
    <row r="40" spans="1:27" s="63" customFormat="1" ht="16.5" thickBot="1" x14ac:dyDescent="0.3">
      <c r="A40" s="58"/>
      <c r="B40" s="59" t="s">
        <v>2</v>
      </c>
      <c r="C40" s="60">
        <f>SUM(C8:C39)</f>
        <v>27018.608</v>
      </c>
      <c r="D40" s="60">
        <f>SUM(D8:D39)</f>
        <v>28109.952000000008</v>
      </c>
      <c r="E40" s="60">
        <f>SUM(E8:E39)</f>
        <v>30928.056</v>
      </c>
      <c r="F40" s="60">
        <f>SUM(F8:F39)</f>
        <v>32505.96</v>
      </c>
      <c r="G40" s="60">
        <f>SUM(G8:G39)</f>
        <v>38826.007999999994</v>
      </c>
      <c r="H40" s="60">
        <f>SUM(H8:H39)</f>
        <v>42214.560000000005</v>
      </c>
      <c r="I40" s="60">
        <f>SUM(I8:I39)</f>
        <v>46967.303999999996</v>
      </c>
      <c r="J40" s="60">
        <f>SUM(J8:J39)</f>
        <v>51745.536</v>
      </c>
      <c r="K40" s="60">
        <f>SUM(K8:K39)</f>
        <v>46379.984000000004</v>
      </c>
      <c r="L40" s="60">
        <f>SUM(L8:L39)</f>
        <v>40084.648000000001</v>
      </c>
      <c r="M40" s="60">
        <f>SUM(M8:M39)</f>
        <v>39684.695999999996</v>
      </c>
      <c r="N40" s="60">
        <f>SUM(N8:N39)</f>
        <v>35296.343999999997</v>
      </c>
      <c r="O40" s="60">
        <f>SUM(O8:O39)</f>
        <v>33752.584000000003</v>
      </c>
      <c r="P40" s="60">
        <f>SUM(P8:P39)</f>
        <v>34160.391999999993</v>
      </c>
      <c r="Q40" s="60">
        <f>SUM(Q8:Q39)</f>
        <v>35804.696000000004</v>
      </c>
      <c r="R40" s="60">
        <f>SUM(R8:R39)</f>
        <v>38746.695999999996</v>
      </c>
      <c r="S40" s="60">
        <f>SUM(S8:S39)</f>
        <v>33111.192000000003</v>
      </c>
      <c r="T40" s="60">
        <f>SUM(T8:T39)</f>
        <v>33128.744000000006</v>
      </c>
      <c r="U40" s="60">
        <f>SUM(U8:U39)</f>
        <v>37327.040000000001</v>
      </c>
      <c r="V40" s="60">
        <f>SUM(V8:V39)</f>
        <v>40237.488000000012</v>
      </c>
      <c r="W40" s="60">
        <f>SUM(W8:W39)</f>
        <v>39332.943999999996</v>
      </c>
      <c r="X40" s="60">
        <f>SUM(X8:X39)</f>
        <v>37816.743999999999</v>
      </c>
      <c r="Y40" s="60">
        <f>SUM(Y8:Y39)</f>
        <v>40934.199999999997</v>
      </c>
      <c r="Z40" s="61">
        <f>SUM(Z8:Z39)</f>
        <v>40111.056000000004</v>
      </c>
      <c r="AA40" s="62">
        <f>SUM(AA8:AA39)</f>
        <v>904225.43200000003</v>
      </c>
    </row>
    <row r="95" spans="2:9" ht="17.25" hidden="1" customHeight="1" x14ac:dyDescent="0.2">
      <c r="B95" s="5" t="s">
        <v>33</v>
      </c>
      <c r="C95" s="4"/>
      <c r="D95" s="9">
        <v>1</v>
      </c>
      <c r="E95" s="10">
        <v>0</v>
      </c>
      <c r="F95" s="10">
        <v>0</v>
      </c>
      <c r="G95" s="10">
        <v>1</v>
      </c>
      <c r="H95" s="10">
        <v>1</v>
      </c>
      <c r="I9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2020-06-22T12:13:13Z</dcterms:modified>
</cp:coreProperties>
</file>