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горизонтально'!$I$85</definedName>
    <definedName name="allow_energy">'Время горизонтально'!$F$85</definedName>
    <definedName name="calc_with">'Время горизонтально'!$E$85</definedName>
    <definedName name="energy">'Время горизонтально'!$AA$4</definedName>
    <definedName name="group">'Время горизонтально'!$B$5</definedName>
    <definedName name="interval">'Время горизонтально'!$D$85</definedName>
    <definedName name="is_group">'Время горизонтально'!$G$85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0" i="1"/>
  <c r="W30" i="1"/>
  <c r="X30" i="1"/>
  <c r="Y30" i="1"/>
  <c r="Z30" i="1"/>
  <c r="K30" i="1"/>
  <c r="L30" i="1"/>
  <c r="M30" i="1"/>
  <c r="N30" i="1"/>
  <c r="O30" i="1"/>
  <c r="P30" i="1"/>
  <c r="Q30" i="1"/>
  <c r="R30" i="1"/>
  <c r="S30" i="1"/>
  <c r="T30" i="1"/>
  <c r="U30" i="1"/>
  <c r="V30" i="1"/>
  <c r="D30" i="1"/>
  <c r="E30" i="1"/>
  <c r="F30" i="1"/>
  <c r="G30" i="1"/>
  <c r="H30" i="1"/>
  <c r="I30" i="1"/>
  <c r="J30" i="1"/>
  <c r="C30" i="1"/>
</calcChain>
</file>

<file path=xl/sharedStrings.xml><?xml version="1.0" encoding="utf-8"?>
<sst xmlns="http://schemas.openxmlformats.org/spreadsheetml/2006/main" count="88" uniqueCount="62">
  <si>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</si>
  <si>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</si>
  <si>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</si>
  <si>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</si>
  <si>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</si>
  <si>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</si>
  <si>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</si>
  <si>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</si>
  <si>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</si>
  <si>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</si>
  <si>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</si>
  <si>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</si>
  <si>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</si>
  <si>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</si>
  <si>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</si>
  <si>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</si>
  <si>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</si>
  <si>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</si>
  <si>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</si>
  <si>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</si>
  <si>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</si>
  <si>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</si>
  <si>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</si>
  <si>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</si>
  <si>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</si>
  <si>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</si>
  <si>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</si>
  <si>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</si>
  <si>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</si>
  <si>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</si>
  <si>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</si>
  <si>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</si>
  <si>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</si>
  <si>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</si>
  <si>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</si>
  <si>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19.06.2019</t>
  </si>
  <si>
    <t>ПС 35 кВ Талицы</t>
  </si>
  <si>
    <t xml:space="preserve"> 0,4 Талицы ТСН 1 ао RS</t>
  </si>
  <si>
    <t xml:space="preserve"> 0,4 Талицы ТСН 2 ао RS</t>
  </si>
  <si>
    <t xml:space="preserve"> 10 Талицы Т 1 ао RS</t>
  </si>
  <si>
    <t xml:space="preserve"> 10 Талицы Т 1 ап RS</t>
  </si>
  <si>
    <t xml:space="preserve"> 10 Талицы Т 2 ао RS</t>
  </si>
  <si>
    <t xml:space="preserve"> 10 Талицы Т 2 ап RS</t>
  </si>
  <si>
    <t xml:space="preserve"> 10 Талицы-Андреево ао RS</t>
  </si>
  <si>
    <t xml:space="preserve"> 10 Талицы-Андреево ап RS</t>
  </si>
  <si>
    <t xml:space="preserve"> 10 Талицы-Комплекс Колкач ао RS</t>
  </si>
  <si>
    <t xml:space="preserve"> 10 Талицы-Комплекс Колкач ап RS</t>
  </si>
  <si>
    <t xml:space="preserve"> 10 Талицы-Комплекс Талицы 1 ао RS</t>
  </si>
  <si>
    <t xml:space="preserve"> 10 Талицы-Комплекс Талицы 1 ап RS</t>
  </si>
  <si>
    <t xml:space="preserve"> 10 Талицы-Комплекс Талицы 2 ао RS</t>
  </si>
  <si>
    <t xml:space="preserve"> 10 Талицы-Комплекс Талицы 2 ап RS</t>
  </si>
  <si>
    <t xml:space="preserve"> 10 Талицы-Павлоково ао RS</t>
  </si>
  <si>
    <t xml:space="preserve"> 10 Талицы-Павлоково ап RS</t>
  </si>
  <si>
    <t xml:space="preserve"> 10 Талицы-Петровская ао RS</t>
  </si>
  <si>
    <t xml:space="preserve"> 10 Талицы-Петровская ап RS</t>
  </si>
  <si>
    <t xml:space="preserve"> 10 Талицы-С.Талицы ао RS</t>
  </si>
  <si>
    <t xml:space="preserve"> 10 Талицы-С.Талицы ап RS</t>
  </si>
  <si>
    <t xml:space="preserve"> 10 Талицы-Титово ао RS</t>
  </si>
  <si>
    <t xml:space="preserve"> 10 Талицы-Титово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</si>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</sst>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5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108</v>
      </c>
      <c r="D11" s="15">
        <v>99.2</v>
      </c>
      <c r="E11" s="15">
        <v>95.600000000000009</v>
      </c>
      <c r="F11" s="15">
        <v>96.4</v>
      </c>
      <c r="G11" s="15">
        <v>108.4</v>
      </c>
      <c r="H11" s="15">
        <v>105.2</v>
      </c>
      <c r="I11" s="15">
        <v>101.60000000000001</v>
      </c>
      <c r="J11" s="15">
        <v>110</v>
      </c>
      <c r="K11" s="15">
        <v>112</v>
      </c>
      <c r="L11" s="16">
        <v>112.8</v>
      </c>
      <c r="M11" s="16">
        <v>110.4</v>
      </c>
      <c r="N11" s="16">
        <v>110.8</v>
      </c>
      <c r="O11" s="16">
        <v>115.60000000000001</v>
      </c>
      <c r="P11" s="16">
        <v>125.60000000000001</v>
      </c>
      <c r="Q11" s="16">
        <v>125.60000000000001</v>
      </c>
      <c r="R11" s="16">
        <v>120.8</v>
      </c>
      <c r="S11" s="16">
        <v>117.2</v>
      </c>
      <c r="T11" s="16">
        <v>121.2</v>
      </c>
      <c r="U11" s="16">
        <v>110</v>
      </c>
      <c r="V11" s="16">
        <v>120</v>
      </c>
      <c r="W11" s="16">
        <v>115.2</v>
      </c>
      <c r="X11" s="16">
        <v>111.60000000000001</v>
      </c>
      <c r="Y11" s="16">
        <v>118.4</v>
      </c>
      <c r="Z11" s="55">
        <v>119.60000000000001</v>
      </c>
      <c r="AA11" s="65">
        <v>2691.1999999999994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222</v>
      </c>
      <c r="D13" s="15">
        <v>224.8</v>
      </c>
      <c r="E13" s="15">
        <v>229.6</v>
      </c>
      <c r="F13" s="15">
        <v>237.20000000000002</v>
      </c>
      <c r="G13" s="15">
        <v>236</v>
      </c>
      <c r="H13" s="15">
        <v>241.6</v>
      </c>
      <c r="I13" s="15">
        <v>240.4</v>
      </c>
      <c r="J13" s="15">
        <v>279.2</v>
      </c>
      <c r="K13" s="15">
        <v>296</v>
      </c>
      <c r="L13" s="16">
        <v>270.8</v>
      </c>
      <c r="M13" s="16">
        <v>219.6</v>
      </c>
      <c r="N13" s="16">
        <v>208.4</v>
      </c>
      <c r="O13" s="16">
        <v>228.8</v>
      </c>
      <c r="P13" s="16">
        <v>264</v>
      </c>
      <c r="Q13" s="16">
        <v>255.20000000000002</v>
      </c>
      <c r="R13" s="16">
        <v>260</v>
      </c>
      <c r="S13" s="16">
        <v>254.8</v>
      </c>
      <c r="T13" s="16">
        <v>235.6</v>
      </c>
      <c r="U13" s="16">
        <v>246.4</v>
      </c>
      <c r="V13" s="16">
        <v>244</v>
      </c>
      <c r="W13" s="16">
        <v>237.6</v>
      </c>
      <c r="X13" s="16">
        <v>226</v>
      </c>
      <c r="Y13" s="16">
        <v>226.8</v>
      </c>
      <c r="Z13" s="55">
        <v>224</v>
      </c>
      <c r="AA13" s="65">
        <v>5808.8000000000011</v>
      </c>
    </row>
    <row r="14" spans="1:27" x14ac:dyDescent="0.2">
      <c r="A14" s="7"/>
      <c r="B14" s="8" t="s">
        <v>43</v>
      </c>
      <c r="C14" s="14">
        <v>32.200000000000003</v>
      </c>
      <c r="D14" s="15">
        <v>32.200000000000003</v>
      </c>
      <c r="E14" s="15">
        <v>32</v>
      </c>
      <c r="F14" s="15">
        <v>31.6</v>
      </c>
      <c r="G14" s="15">
        <v>33.799999999999997</v>
      </c>
      <c r="H14" s="15">
        <v>34</v>
      </c>
      <c r="I14" s="15">
        <v>31.2</v>
      </c>
      <c r="J14" s="15">
        <v>33</v>
      </c>
      <c r="K14" s="15">
        <v>33.6</v>
      </c>
      <c r="L14" s="16">
        <v>32.6</v>
      </c>
      <c r="M14" s="16">
        <v>33.200000000000003</v>
      </c>
      <c r="N14" s="16">
        <v>33.200000000000003</v>
      </c>
      <c r="O14" s="16">
        <v>33.6</v>
      </c>
      <c r="P14" s="16">
        <v>34.800000000000004</v>
      </c>
      <c r="Q14" s="16">
        <v>37</v>
      </c>
      <c r="R14" s="16">
        <v>37.800000000000004</v>
      </c>
      <c r="S14" s="16">
        <v>36.4</v>
      </c>
      <c r="T14" s="16">
        <v>36.4</v>
      </c>
      <c r="U14" s="16">
        <v>36</v>
      </c>
      <c r="V14" s="16">
        <v>36</v>
      </c>
      <c r="W14" s="16">
        <v>33.799999999999997</v>
      </c>
      <c r="X14" s="16">
        <v>35.800000000000004</v>
      </c>
      <c r="Y14" s="16">
        <v>35.4</v>
      </c>
      <c r="Z14" s="55">
        <v>36.4</v>
      </c>
      <c r="AA14" s="65">
        <v>821.99999999999989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64.05</v>
      </c>
      <c r="D16" s="15">
        <v>63.75</v>
      </c>
      <c r="E16" s="15">
        <v>65.55</v>
      </c>
      <c r="F16" s="15">
        <v>67.8</v>
      </c>
      <c r="G16" s="15">
        <v>72.600000000000009</v>
      </c>
      <c r="H16" s="15">
        <v>72.600000000000009</v>
      </c>
      <c r="I16" s="15">
        <v>76.5</v>
      </c>
      <c r="J16" s="15">
        <v>72.45</v>
      </c>
      <c r="K16" s="15">
        <v>96.9</v>
      </c>
      <c r="L16" s="16">
        <v>124.35000000000001</v>
      </c>
      <c r="M16" s="16">
        <v>63.45</v>
      </c>
      <c r="N16" s="16">
        <v>59.85</v>
      </c>
      <c r="O16" s="16">
        <v>60.75</v>
      </c>
      <c r="P16" s="16">
        <v>100.2</v>
      </c>
      <c r="Q16" s="16">
        <v>88.2</v>
      </c>
      <c r="R16" s="16">
        <v>109.95</v>
      </c>
      <c r="S16" s="16">
        <v>108.15</v>
      </c>
      <c r="T16" s="16">
        <v>81</v>
      </c>
      <c r="U16" s="16">
        <v>74.400000000000006</v>
      </c>
      <c r="V16" s="16">
        <v>69.75</v>
      </c>
      <c r="W16" s="16">
        <v>67.650000000000006</v>
      </c>
      <c r="X16" s="16">
        <v>69.45</v>
      </c>
      <c r="Y16" s="16">
        <v>63.9</v>
      </c>
      <c r="Z16" s="55">
        <v>65.099999999999994</v>
      </c>
      <c r="AA16" s="65">
        <v>1858.3500000000006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37.4</v>
      </c>
      <c r="D18" s="15">
        <v>29.2</v>
      </c>
      <c r="E18" s="15">
        <v>25.6</v>
      </c>
      <c r="F18" s="15">
        <v>27.2</v>
      </c>
      <c r="G18" s="15">
        <v>34</v>
      </c>
      <c r="H18" s="15">
        <v>29.6</v>
      </c>
      <c r="I18" s="15">
        <v>32.4</v>
      </c>
      <c r="J18" s="15">
        <v>33.200000000000003</v>
      </c>
      <c r="K18" s="15">
        <v>38.6</v>
      </c>
      <c r="L18" s="16">
        <v>40.6</v>
      </c>
      <c r="M18" s="16">
        <v>35.200000000000003</v>
      </c>
      <c r="N18" s="16">
        <v>37</v>
      </c>
      <c r="O18" s="16">
        <v>39.6</v>
      </c>
      <c r="P18" s="16">
        <v>44.6</v>
      </c>
      <c r="Q18" s="16">
        <v>44.4</v>
      </c>
      <c r="R18" s="16">
        <v>40.200000000000003</v>
      </c>
      <c r="S18" s="16">
        <v>37.200000000000003</v>
      </c>
      <c r="T18" s="16">
        <v>42</v>
      </c>
      <c r="U18" s="16">
        <v>33.6</v>
      </c>
      <c r="V18" s="16">
        <v>41.2</v>
      </c>
      <c r="W18" s="16">
        <v>41</v>
      </c>
      <c r="X18" s="16">
        <v>33</v>
      </c>
      <c r="Y18" s="16">
        <v>41</v>
      </c>
      <c r="Z18" s="55">
        <v>41</v>
      </c>
      <c r="AA18" s="65">
        <v>878.80000000000018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5</v>
      </c>
      <c r="D20" s="15">
        <v>6.6000000000000005</v>
      </c>
      <c r="E20" s="15">
        <v>6.6000000000000005</v>
      </c>
      <c r="F20" s="15">
        <v>7</v>
      </c>
      <c r="G20" s="15">
        <v>5.4</v>
      </c>
      <c r="H20" s="15">
        <v>4.8</v>
      </c>
      <c r="I20" s="15">
        <v>5.8</v>
      </c>
      <c r="J20" s="15">
        <v>51</v>
      </c>
      <c r="K20" s="15">
        <v>45.2</v>
      </c>
      <c r="L20" s="16">
        <v>8</v>
      </c>
      <c r="M20" s="16">
        <v>6.8</v>
      </c>
      <c r="N20" s="16">
        <v>4</v>
      </c>
      <c r="O20" s="16">
        <v>9.4</v>
      </c>
      <c r="P20" s="16">
        <v>15.8</v>
      </c>
      <c r="Q20" s="16">
        <v>13.6</v>
      </c>
      <c r="R20" s="16">
        <v>5</v>
      </c>
      <c r="S20" s="16">
        <v>4.6000000000000005</v>
      </c>
      <c r="T20" s="16">
        <v>4</v>
      </c>
      <c r="U20" s="16">
        <v>4</v>
      </c>
      <c r="V20" s="16">
        <v>4.4000000000000004</v>
      </c>
      <c r="W20" s="16">
        <v>3.8000000000000003</v>
      </c>
      <c r="X20" s="16">
        <v>6.2</v>
      </c>
      <c r="Y20" s="16">
        <v>6.6000000000000005</v>
      </c>
      <c r="Z20" s="55">
        <v>4.8</v>
      </c>
      <c r="AA20" s="65">
        <v>238.4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41.85</v>
      </c>
      <c r="D22" s="15">
        <v>42.300000000000004</v>
      </c>
      <c r="E22" s="15">
        <v>43.2</v>
      </c>
      <c r="F22" s="15">
        <v>41.85</v>
      </c>
      <c r="G22" s="15">
        <v>40.35</v>
      </c>
      <c r="H22" s="15">
        <v>40.800000000000004</v>
      </c>
      <c r="I22" s="15">
        <v>39.300000000000004</v>
      </c>
      <c r="J22" s="15">
        <v>36.9</v>
      </c>
      <c r="K22" s="15">
        <v>34.950000000000003</v>
      </c>
      <c r="L22" s="16">
        <v>33.450000000000003</v>
      </c>
      <c r="M22" s="16">
        <v>35.85</v>
      </c>
      <c r="N22" s="16">
        <v>35.25</v>
      </c>
      <c r="O22" s="16">
        <v>35.550000000000004</v>
      </c>
      <c r="P22" s="16">
        <v>35.4</v>
      </c>
      <c r="Q22" s="16">
        <v>33.9</v>
      </c>
      <c r="R22" s="16">
        <v>33</v>
      </c>
      <c r="S22" s="16">
        <v>34.800000000000004</v>
      </c>
      <c r="T22" s="16">
        <v>37.35</v>
      </c>
      <c r="U22" s="16">
        <v>40.35</v>
      </c>
      <c r="V22" s="16">
        <v>40.35</v>
      </c>
      <c r="W22" s="16">
        <v>38.4</v>
      </c>
      <c r="X22" s="16">
        <v>38.85</v>
      </c>
      <c r="Y22" s="16">
        <v>39.450000000000003</v>
      </c>
      <c r="Z22" s="55">
        <v>40.050000000000004</v>
      </c>
      <c r="AA22" s="65">
        <v>913.5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34.65</v>
      </c>
      <c r="D24" s="15">
        <v>34.65</v>
      </c>
      <c r="E24" s="15">
        <v>34.200000000000003</v>
      </c>
      <c r="F24" s="15">
        <v>34.200000000000003</v>
      </c>
      <c r="G24" s="15">
        <v>37.200000000000003</v>
      </c>
      <c r="H24" s="15">
        <v>37.65</v>
      </c>
      <c r="I24" s="15">
        <v>34.200000000000003</v>
      </c>
      <c r="J24" s="15">
        <v>39.450000000000003</v>
      </c>
      <c r="K24" s="15">
        <v>35.550000000000004</v>
      </c>
      <c r="L24" s="16">
        <v>35.1</v>
      </c>
      <c r="M24" s="16">
        <v>38.1</v>
      </c>
      <c r="N24" s="16">
        <v>36.15</v>
      </c>
      <c r="O24" s="16">
        <v>37.950000000000003</v>
      </c>
      <c r="P24" s="16">
        <v>41.7</v>
      </c>
      <c r="Q24" s="16">
        <v>39.6</v>
      </c>
      <c r="R24" s="16">
        <v>38.85</v>
      </c>
      <c r="S24" s="16">
        <v>39.300000000000004</v>
      </c>
      <c r="T24" s="16">
        <v>38.25</v>
      </c>
      <c r="U24" s="16">
        <v>36.15</v>
      </c>
      <c r="V24" s="16">
        <v>38.1</v>
      </c>
      <c r="W24" s="16">
        <v>36.300000000000004</v>
      </c>
      <c r="X24" s="16">
        <v>38.550000000000004</v>
      </c>
      <c r="Y24" s="16">
        <v>37.65</v>
      </c>
      <c r="Z24" s="55">
        <v>38.550000000000004</v>
      </c>
      <c r="AA24" s="65">
        <v>892.04999999999984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64.400000000000006</v>
      </c>
      <c r="D26" s="15">
        <v>66.2</v>
      </c>
      <c r="E26" s="15">
        <v>66.2</v>
      </c>
      <c r="F26" s="15">
        <v>75.400000000000006</v>
      </c>
      <c r="G26" s="15">
        <v>72.8</v>
      </c>
      <c r="H26" s="15">
        <v>77.600000000000009</v>
      </c>
      <c r="I26" s="15">
        <v>73</v>
      </c>
      <c r="J26" s="15">
        <v>76.600000000000009</v>
      </c>
      <c r="K26" s="15">
        <v>78.600000000000009</v>
      </c>
      <c r="L26" s="16">
        <v>65.599999999999994</v>
      </c>
      <c r="M26" s="16">
        <v>72.400000000000006</v>
      </c>
      <c r="N26" s="16">
        <v>66.400000000000006</v>
      </c>
      <c r="O26" s="16">
        <v>76.8</v>
      </c>
      <c r="P26" s="16">
        <v>69.8</v>
      </c>
      <c r="Q26" s="16">
        <v>76.2</v>
      </c>
      <c r="R26" s="16">
        <v>70.400000000000006</v>
      </c>
      <c r="S26" s="16">
        <v>63.800000000000004</v>
      </c>
      <c r="T26" s="16">
        <v>68.2</v>
      </c>
      <c r="U26" s="16">
        <v>80</v>
      </c>
      <c r="V26" s="16">
        <v>78.8</v>
      </c>
      <c r="W26" s="16">
        <v>80.600000000000009</v>
      </c>
      <c r="X26" s="16">
        <v>64.8</v>
      </c>
      <c r="Y26" s="16">
        <v>70.600000000000009</v>
      </c>
      <c r="Z26" s="55">
        <v>67.599999999999994</v>
      </c>
      <c r="AA26" s="65">
        <v>1722.7999999999997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41.1</v>
      </c>
      <c r="D28" s="15">
        <v>40.800000000000004</v>
      </c>
      <c r="E28" s="15">
        <v>43.2</v>
      </c>
      <c r="F28" s="15">
        <v>40.6</v>
      </c>
      <c r="G28" s="15">
        <v>39.5</v>
      </c>
      <c r="H28" s="15">
        <v>39.5</v>
      </c>
      <c r="I28" s="15">
        <v>39.200000000000003</v>
      </c>
      <c r="J28" s="15">
        <v>34.700000000000003</v>
      </c>
      <c r="K28" s="15">
        <v>32.5</v>
      </c>
      <c r="L28" s="16">
        <v>31.5</v>
      </c>
      <c r="M28" s="16">
        <v>33.1</v>
      </c>
      <c r="N28" s="16">
        <v>35.4</v>
      </c>
      <c r="O28" s="16">
        <v>38.200000000000003</v>
      </c>
      <c r="P28" s="16">
        <v>34.6</v>
      </c>
      <c r="Q28" s="16">
        <v>34.800000000000004</v>
      </c>
      <c r="R28" s="16">
        <v>34.5</v>
      </c>
      <c r="S28" s="16">
        <v>35.9</v>
      </c>
      <c r="T28" s="16">
        <v>37.800000000000004</v>
      </c>
      <c r="U28" s="16">
        <v>40.300000000000004</v>
      </c>
      <c r="V28" s="16">
        <v>42.5</v>
      </c>
      <c r="W28" s="16">
        <v>38.800000000000004</v>
      </c>
      <c r="X28" s="16">
        <v>39.800000000000004</v>
      </c>
      <c r="Y28" s="16">
        <v>39.800000000000004</v>
      </c>
      <c r="Z28" s="55">
        <v>40.200000000000003</v>
      </c>
      <c r="AA28" s="65">
        <v>908.29999999999973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s="63" customFormat="1" ht="16.5" thickBot="1" x14ac:dyDescent="0.3">
      <c r="A30" s="58"/>
      <c r="B30" s="59" t="s">
        <v>2</v>
      </c>
      <c r="C30" s="60">
        <f>SUM(C8:C29)</f>
        <v>650.65</v>
      </c>
      <c r="D30" s="60">
        <f>SUM(D8:D29)</f>
        <v>639.70000000000005</v>
      </c>
      <c r="E30" s="60">
        <f>SUM(E8:E29)</f>
        <v>641.75000000000011</v>
      </c>
      <c r="F30" s="60">
        <f>SUM(F8:F29)</f>
        <v>659.25000000000011</v>
      </c>
      <c r="G30" s="60">
        <f>SUM(G8:G29)</f>
        <v>680.05</v>
      </c>
      <c r="H30" s="60">
        <f>SUM(H8:H29)</f>
        <v>683.35</v>
      </c>
      <c r="I30" s="60">
        <f>SUM(I8:I29)</f>
        <v>673.6</v>
      </c>
      <c r="J30" s="60">
        <f>SUM(J8:J29)</f>
        <v>766.50000000000011</v>
      </c>
      <c r="K30" s="60">
        <f>SUM(K8:K29)</f>
        <v>803.90000000000009</v>
      </c>
      <c r="L30" s="60">
        <f>SUM(L8:L29)</f>
        <v>754.80000000000018</v>
      </c>
      <c r="M30" s="60">
        <f>SUM(M8:M29)</f>
        <v>648.1</v>
      </c>
      <c r="N30" s="60">
        <f>SUM(N8:N29)</f>
        <v>626.44999999999993</v>
      </c>
      <c r="O30" s="60">
        <f>SUM(O8:O29)</f>
        <v>676.25000000000011</v>
      </c>
      <c r="P30" s="60">
        <f>SUM(P8:P29)</f>
        <v>766.5</v>
      </c>
      <c r="Q30" s="60">
        <f>SUM(Q8:Q29)</f>
        <v>748.5</v>
      </c>
      <c r="R30" s="60">
        <f>SUM(R8:R29)</f>
        <v>750.50000000000011</v>
      </c>
      <c r="S30" s="60">
        <f>SUM(S8:S29)</f>
        <v>732.14999999999986</v>
      </c>
      <c r="T30" s="60">
        <f>SUM(T8:T29)</f>
        <v>701.80000000000007</v>
      </c>
      <c r="U30" s="60">
        <f>SUM(U8:U29)</f>
        <v>701.19999999999993</v>
      </c>
      <c r="V30" s="60">
        <f>SUM(V8:V29)</f>
        <v>715.1</v>
      </c>
      <c r="W30" s="60">
        <f>SUM(W8:W29)</f>
        <v>693.15</v>
      </c>
      <c r="X30" s="60">
        <f>SUM(X8:X29)</f>
        <v>664.04999999999984</v>
      </c>
      <c r="Y30" s="60">
        <f>SUM(Y8:Y29)</f>
        <v>679.6</v>
      </c>
      <c r="Z30" s="61">
        <f>SUM(Z8:Z29)</f>
        <v>677.30000000000007</v>
      </c>
      <c r="AA30" s="62">
        <f>SUM(AA8:AA29)</f>
        <v>16734.2</v>
      </c>
    </row>
    <row r="85" spans="2:9" ht="17.25" hidden="1" customHeight="1" x14ac:dyDescent="0.2">
      <c r="B85" s="5" t="s">
        <v>31</v>
      </c>
      <c r="C85" s="4"/>
      <c r="D85" s="9">
        <v>1</v>
      </c>
      <c r="E85" s="10">
        <v>0</v>
      </c>
      <c r="F85" s="10">
        <v>0</v>
      </c>
      <c r="G85" s="10">
        <v>1</v>
      </c>
      <c r="H85" s="10">
        <v>1</v>
      </c>
      <c r="I8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Талицы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Талицы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59</v>
      </c>
      <c r="E6" s="57" t="s">
        <v>60</v>
      </c>
      <c r="F6" s="35" t="s">
        <v>61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2019-06-26T12:58:00Z</dcterms:modified>
</cp:coreProperties>
</file>