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горизонтально'!$I$84</definedName>
    <definedName name="allow_energy">'Время горизонтально'!$F$84</definedName>
    <definedName name="calc_with">'Время горизонтально'!$E$84</definedName>
    <definedName name="energy">'Время горизонтально'!$AA$4</definedName>
    <definedName name="group">'Время горизонтально'!$B$5</definedName>
    <definedName name="interval">'Время горизонтально'!$D$84</definedName>
    <definedName name="is_group">'Время горизонтально'!$G$84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горизонтально'!$B$84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горизонтально'!$H$84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9" i="1"/>
  <c r="W29" i="1"/>
  <c r="X29" i="1"/>
  <c r="Y29" i="1"/>
  <c r="Z29" i="1"/>
  <c r="K29" i="1"/>
  <c r="L29" i="1"/>
  <c r="M29" i="1"/>
  <c r="N29" i="1"/>
  <c r="O29" i="1"/>
  <c r="P29" i="1"/>
  <c r="Q29" i="1"/>
  <c r="R29" i="1"/>
  <c r="S29" i="1"/>
  <c r="T29" i="1"/>
  <c r="U29" i="1"/>
  <c r="V29" i="1"/>
  <c r="D29" i="1"/>
  <c r="E29" i="1"/>
  <c r="F29" i="1"/>
  <c r="G29" i="1"/>
  <c r="H29" i="1"/>
  <c r="I29" i="1"/>
  <c r="J29" i="1"/>
  <c r="C29" i="1"/>
</calcChain>
</file>

<file path=xl/sharedStrings.xml><?xml version="1.0" encoding="utf-8"?>
<sst xmlns="http://schemas.openxmlformats.org/spreadsheetml/2006/main" count="87" uniqueCount="61">
  <si>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</si>
  <si>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</si>
  <si>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</si>
  <si>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</si>
  <si>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</si>
  <si>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</si>
  <si>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</si>
  <si>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</si>
  <si>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</si>
  <si>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</si>
  <si>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</si>
  <si>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</si>
  <si>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</si>
  <si>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</si>
  <si>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</si>
  <si>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</si>
  <si>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</si>
  <si>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</si>
  <si>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</si>
  <si>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</si>
  <si>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</si>
  <si>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</si>
  <si>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</si>
  <si>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</si>
  <si>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</si>
  <si>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</si>
  <si>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</si>
  <si>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</si>
  <si>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</si>
  <si>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</si>
  <si>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</si>
  <si>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</si>
  <si>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</si>
  <si>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</si>
  <si>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</si>
  <si>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19.06.2019</t>
  </si>
  <si>
    <t>ПС 35 кВ Шола</t>
  </si>
  <si>
    <t xml:space="preserve"> 0,4 Шола ТСН 1 ао</t>
  </si>
  <si>
    <t xml:space="preserve"> 0,4 Шола ТСН 2 ао</t>
  </si>
  <si>
    <t xml:space="preserve"> 10 Шола Т 1 ао</t>
  </si>
  <si>
    <t xml:space="preserve"> 10 Шола Т 1 ап</t>
  </si>
  <si>
    <t xml:space="preserve"> 10 Шола Т 2 ао</t>
  </si>
  <si>
    <t xml:space="preserve"> 10 Шола Т 2 ап</t>
  </si>
  <si>
    <t xml:space="preserve"> 10 Шола ТСН 1 ао</t>
  </si>
  <si>
    <t xml:space="preserve"> 10 Шола ТСН 2 ао</t>
  </si>
  <si>
    <t xml:space="preserve"> 10 Шола-Зубово ао</t>
  </si>
  <si>
    <t xml:space="preserve"> 10 Шола-Ивановский ао</t>
  </si>
  <si>
    <t xml:space="preserve"> 10 Шола-Максимово ао</t>
  </si>
  <si>
    <t xml:space="preserve"> 10 Шола-Максимово ап</t>
  </si>
  <si>
    <t xml:space="preserve"> 10 Шола-Нижний склад ЛПХ ао</t>
  </si>
  <si>
    <t xml:space="preserve"> 10 Шола-Поселок ао</t>
  </si>
  <si>
    <t xml:space="preserve"> 10 Шола-Царёво ао</t>
  </si>
  <si>
    <t xml:space="preserve"> 35 Шола СМВ ао</t>
  </si>
  <si>
    <t xml:space="preserve"> 35 Шола СМВ ап</t>
  </si>
  <si>
    <t xml:space="preserve"> 35 Шола Т 1 ао</t>
  </si>
  <si>
    <t xml:space="preserve"> 35 Шола Т 1 ап</t>
  </si>
  <si>
    <t xml:space="preserve"> 35 Шола Т 2 ао</t>
  </si>
  <si>
    <t xml:space="preserve"> 35 Шола Т 2 ап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</si>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</sst>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4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38</v>
      </c>
      <c r="C9" s="14"/>
      <c r="D9" s="15"/>
      <c r="E9" s="15"/>
      <c r="F9" s="15"/>
      <c r="G9" s="15"/>
      <c r="H9" s="15"/>
      <c r="I9" s="15"/>
      <c r="J9" s="15"/>
      <c r="K9" s="15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55"/>
      <c r="AA9" s="65">
        <v>0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43</v>
      </c>
      <c r="C14" s="14">
        <v>1</v>
      </c>
      <c r="D14" s="15">
        <v>0.8</v>
      </c>
      <c r="E14" s="15">
        <v>1.2</v>
      </c>
      <c r="F14" s="15">
        <v>1</v>
      </c>
      <c r="G14" s="15">
        <v>1</v>
      </c>
      <c r="H14" s="15">
        <v>1</v>
      </c>
      <c r="I14" s="15">
        <v>1.2</v>
      </c>
      <c r="J14" s="15">
        <v>1</v>
      </c>
      <c r="K14" s="15">
        <v>1</v>
      </c>
      <c r="L14" s="16">
        <v>1</v>
      </c>
      <c r="M14" s="16">
        <v>1</v>
      </c>
      <c r="N14" s="16">
        <v>1</v>
      </c>
      <c r="O14" s="16">
        <v>1</v>
      </c>
      <c r="P14" s="16">
        <v>1</v>
      </c>
      <c r="Q14" s="16">
        <v>1</v>
      </c>
      <c r="R14" s="16">
        <v>1</v>
      </c>
      <c r="S14" s="16">
        <v>1</v>
      </c>
      <c r="T14" s="16">
        <v>1</v>
      </c>
      <c r="U14" s="16">
        <v>1.2</v>
      </c>
      <c r="V14" s="16">
        <v>1</v>
      </c>
      <c r="W14" s="16">
        <v>1</v>
      </c>
      <c r="X14" s="16">
        <v>1</v>
      </c>
      <c r="Y14" s="16">
        <v>1</v>
      </c>
      <c r="Z14" s="55">
        <v>1</v>
      </c>
      <c r="AA14" s="65">
        <v>24.4</v>
      </c>
    </row>
    <row r="15" spans="1:27" x14ac:dyDescent="0.2">
      <c r="A15" s="7"/>
      <c r="B15" s="8" t="s">
        <v>44</v>
      </c>
      <c r="C15" s="14">
        <v>3.6</v>
      </c>
      <c r="D15" s="15">
        <v>4</v>
      </c>
      <c r="E15" s="15">
        <v>4</v>
      </c>
      <c r="F15" s="15">
        <v>3.8000000000000003</v>
      </c>
      <c r="G15" s="15">
        <v>4</v>
      </c>
      <c r="H15" s="15">
        <v>4</v>
      </c>
      <c r="I15" s="15">
        <v>4</v>
      </c>
      <c r="J15" s="15">
        <v>3.8000000000000003</v>
      </c>
      <c r="K15" s="15">
        <v>3.8000000000000003</v>
      </c>
      <c r="L15" s="16">
        <v>3.8000000000000003</v>
      </c>
      <c r="M15" s="16">
        <v>3.8000000000000003</v>
      </c>
      <c r="N15" s="16">
        <v>3.8000000000000003</v>
      </c>
      <c r="O15" s="16">
        <v>4</v>
      </c>
      <c r="P15" s="16">
        <v>3.6</v>
      </c>
      <c r="Q15" s="16">
        <v>3.8000000000000003</v>
      </c>
      <c r="R15" s="16">
        <v>4</v>
      </c>
      <c r="S15" s="16">
        <v>3.8000000000000003</v>
      </c>
      <c r="T15" s="16">
        <v>4</v>
      </c>
      <c r="U15" s="16">
        <v>4</v>
      </c>
      <c r="V15" s="16">
        <v>4</v>
      </c>
      <c r="W15" s="16">
        <v>3.6</v>
      </c>
      <c r="X15" s="16">
        <v>3.8000000000000003</v>
      </c>
      <c r="Y15" s="16">
        <v>4</v>
      </c>
      <c r="Z15" s="55">
        <v>3.6</v>
      </c>
      <c r="AA15" s="65">
        <v>92.59999999999998</v>
      </c>
    </row>
    <row r="16" spans="1:27" x14ac:dyDescent="0.2">
      <c r="A16" s="7"/>
      <c r="B16" s="8" t="s">
        <v>45</v>
      </c>
      <c r="C16" s="14">
        <v>54.2</v>
      </c>
      <c r="D16" s="15">
        <v>49.4</v>
      </c>
      <c r="E16" s="15">
        <v>53</v>
      </c>
      <c r="F16" s="15">
        <v>47.6</v>
      </c>
      <c r="G16" s="15">
        <v>48.6</v>
      </c>
      <c r="H16" s="15">
        <v>59.6</v>
      </c>
      <c r="I16" s="15">
        <v>58.6</v>
      </c>
      <c r="J16" s="15">
        <v>49.2</v>
      </c>
      <c r="K16" s="15">
        <v>51.2</v>
      </c>
      <c r="L16" s="16">
        <v>52.2</v>
      </c>
      <c r="M16" s="16">
        <v>52</v>
      </c>
      <c r="N16" s="16">
        <v>52.2</v>
      </c>
      <c r="O16" s="16">
        <v>54.800000000000004</v>
      </c>
      <c r="P16" s="16">
        <v>50.800000000000004</v>
      </c>
      <c r="Q16" s="16">
        <v>53</v>
      </c>
      <c r="R16" s="16">
        <v>59.2</v>
      </c>
      <c r="S16" s="16">
        <v>56.2</v>
      </c>
      <c r="T16" s="16">
        <v>54.6</v>
      </c>
      <c r="U16" s="16">
        <v>66.599999999999994</v>
      </c>
      <c r="V16" s="16">
        <v>67.2</v>
      </c>
      <c r="W16" s="16">
        <v>60</v>
      </c>
      <c r="X16" s="16">
        <v>53.2</v>
      </c>
      <c r="Y16" s="16">
        <v>50</v>
      </c>
      <c r="Z16" s="55">
        <v>57.2</v>
      </c>
      <c r="AA16" s="65">
        <v>1310.6000000000001</v>
      </c>
    </row>
    <row r="17" spans="1:27" x14ac:dyDescent="0.2">
      <c r="A17" s="7"/>
      <c r="B17" s="8" t="s">
        <v>46</v>
      </c>
      <c r="C17" s="14">
        <v>3.9</v>
      </c>
      <c r="D17" s="15">
        <v>1.8</v>
      </c>
      <c r="E17" s="15">
        <v>2.7</v>
      </c>
      <c r="F17" s="15">
        <v>1.8</v>
      </c>
      <c r="G17" s="15">
        <v>1.8</v>
      </c>
      <c r="H17" s="15">
        <v>2.1</v>
      </c>
      <c r="I17" s="15">
        <v>1.8</v>
      </c>
      <c r="J17" s="15">
        <v>2.7</v>
      </c>
      <c r="K17" s="15">
        <v>3.3000000000000003</v>
      </c>
      <c r="L17" s="16">
        <v>2.7</v>
      </c>
      <c r="M17" s="16">
        <v>3.3000000000000003</v>
      </c>
      <c r="N17" s="16">
        <v>3.3000000000000003</v>
      </c>
      <c r="O17" s="16">
        <v>3.9</v>
      </c>
      <c r="P17" s="16">
        <v>3.6</v>
      </c>
      <c r="Q17" s="16">
        <v>3</v>
      </c>
      <c r="R17" s="16">
        <v>2.7</v>
      </c>
      <c r="S17" s="16">
        <v>3</v>
      </c>
      <c r="T17" s="16">
        <v>3</v>
      </c>
      <c r="U17" s="16">
        <v>3.9</v>
      </c>
      <c r="V17" s="16">
        <v>3.9</v>
      </c>
      <c r="W17" s="16">
        <v>2.7</v>
      </c>
      <c r="X17" s="16">
        <v>3.9</v>
      </c>
      <c r="Y17" s="16">
        <v>3</v>
      </c>
      <c r="Z17" s="55">
        <v>5.4</v>
      </c>
      <c r="AA17" s="65">
        <v>73.200000000000017</v>
      </c>
    </row>
    <row r="18" spans="1:27" x14ac:dyDescent="0.2">
      <c r="A18" s="7"/>
      <c r="B18" s="8" t="s">
        <v>47</v>
      </c>
      <c r="C18" s="14">
        <v>36</v>
      </c>
      <c r="D18" s="15">
        <v>25</v>
      </c>
      <c r="E18" s="15">
        <v>27.8</v>
      </c>
      <c r="F18" s="15">
        <v>24.2</v>
      </c>
      <c r="G18" s="15">
        <v>24.6</v>
      </c>
      <c r="H18" s="15">
        <v>27.2</v>
      </c>
      <c r="I18" s="15">
        <v>27.2</v>
      </c>
      <c r="J18" s="15">
        <v>26.6</v>
      </c>
      <c r="K18" s="15">
        <v>28</v>
      </c>
      <c r="L18" s="16">
        <v>27.2</v>
      </c>
      <c r="M18" s="16">
        <v>30.2</v>
      </c>
      <c r="N18" s="16">
        <v>28.8</v>
      </c>
      <c r="O18" s="16">
        <v>30.2</v>
      </c>
      <c r="P18" s="16">
        <v>29</v>
      </c>
      <c r="Q18" s="16">
        <v>28.8</v>
      </c>
      <c r="R18" s="16">
        <v>32.6</v>
      </c>
      <c r="S18" s="16">
        <v>32</v>
      </c>
      <c r="T18" s="16">
        <v>32</v>
      </c>
      <c r="U18" s="16">
        <v>31.6</v>
      </c>
      <c r="V18" s="16">
        <v>34.6</v>
      </c>
      <c r="W18" s="16">
        <v>29.6</v>
      </c>
      <c r="X18" s="16">
        <v>28.2</v>
      </c>
      <c r="Y18" s="16">
        <v>27.8</v>
      </c>
      <c r="Z18" s="55">
        <v>39.4</v>
      </c>
      <c r="AA18" s="65">
        <v>708.6</v>
      </c>
    </row>
    <row r="19" spans="1:27" x14ac:dyDescent="0.2">
      <c r="A19" s="7"/>
      <c r="B19" s="8" t="s">
        <v>48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49</v>
      </c>
      <c r="C20" s="14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55">
        <v>0</v>
      </c>
      <c r="AA20" s="65">
        <v>0</v>
      </c>
    </row>
    <row r="21" spans="1:27" x14ac:dyDescent="0.2">
      <c r="A21" s="7"/>
      <c r="B21" s="8" t="s">
        <v>50</v>
      </c>
      <c r="C21" s="14">
        <v>77.2</v>
      </c>
      <c r="D21" s="15">
        <v>65.599999999999994</v>
      </c>
      <c r="E21" s="15">
        <v>70</v>
      </c>
      <c r="F21" s="15">
        <v>62</v>
      </c>
      <c r="G21" s="15">
        <v>63</v>
      </c>
      <c r="H21" s="15">
        <v>68.2</v>
      </c>
      <c r="I21" s="15">
        <v>69.2</v>
      </c>
      <c r="J21" s="15">
        <v>71.2</v>
      </c>
      <c r="K21" s="15">
        <v>74.400000000000006</v>
      </c>
      <c r="L21" s="16">
        <v>75</v>
      </c>
      <c r="M21" s="16">
        <v>78.600000000000009</v>
      </c>
      <c r="N21" s="16">
        <v>79.2</v>
      </c>
      <c r="O21" s="16">
        <v>77.400000000000006</v>
      </c>
      <c r="P21" s="16">
        <v>74.2</v>
      </c>
      <c r="Q21" s="16">
        <v>75.2</v>
      </c>
      <c r="R21" s="16">
        <v>80</v>
      </c>
      <c r="S21" s="16">
        <v>76.2</v>
      </c>
      <c r="T21" s="16">
        <v>77.2</v>
      </c>
      <c r="U21" s="16">
        <v>80.2</v>
      </c>
      <c r="V21" s="16">
        <v>85.600000000000009</v>
      </c>
      <c r="W21" s="16">
        <v>79.400000000000006</v>
      </c>
      <c r="X21" s="16">
        <v>77.2</v>
      </c>
      <c r="Y21" s="16">
        <v>74</v>
      </c>
      <c r="Z21" s="55">
        <v>83.600000000000009</v>
      </c>
      <c r="AA21" s="65">
        <v>1793.8000000000002</v>
      </c>
    </row>
    <row r="22" spans="1:27" x14ac:dyDescent="0.2">
      <c r="A22" s="7"/>
      <c r="B22" s="8" t="s">
        <v>51</v>
      </c>
      <c r="C22" s="14">
        <v>7.6000000000000005</v>
      </c>
      <c r="D22" s="15">
        <v>7.8</v>
      </c>
      <c r="E22" s="15">
        <v>9.2000000000000011</v>
      </c>
      <c r="F22" s="15">
        <v>7.8</v>
      </c>
      <c r="G22" s="15">
        <v>8</v>
      </c>
      <c r="H22" s="15">
        <v>9</v>
      </c>
      <c r="I22" s="15">
        <v>8.6</v>
      </c>
      <c r="J22" s="15">
        <v>8.1999999999999993</v>
      </c>
      <c r="K22" s="15">
        <v>8</v>
      </c>
      <c r="L22" s="16">
        <v>8.1999999999999993</v>
      </c>
      <c r="M22" s="16">
        <v>8.4</v>
      </c>
      <c r="N22" s="16">
        <v>8.6</v>
      </c>
      <c r="O22" s="16">
        <v>9</v>
      </c>
      <c r="P22" s="16">
        <v>8</v>
      </c>
      <c r="Q22" s="16">
        <v>8.1999999999999993</v>
      </c>
      <c r="R22" s="16">
        <v>9.6</v>
      </c>
      <c r="S22" s="16">
        <v>8.8000000000000007</v>
      </c>
      <c r="T22" s="16">
        <v>8.8000000000000007</v>
      </c>
      <c r="U22" s="16">
        <v>9.2000000000000011</v>
      </c>
      <c r="V22" s="16">
        <v>10</v>
      </c>
      <c r="W22" s="16">
        <v>8</v>
      </c>
      <c r="X22" s="16">
        <v>8.4</v>
      </c>
      <c r="Y22" s="16">
        <v>8.4</v>
      </c>
      <c r="Z22" s="55">
        <v>7.8</v>
      </c>
      <c r="AA22" s="65">
        <v>203.60000000000005</v>
      </c>
    </row>
    <row r="23" spans="1:27" x14ac:dyDescent="0.2">
      <c r="A23" s="7"/>
      <c r="B23" s="8" t="s">
        <v>52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x14ac:dyDescent="0.2">
      <c r="A24" s="7"/>
      <c r="B24" s="8" t="s">
        <v>53</v>
      </c>
      <c r="C24" s="14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55">
        <v>0</v>
      </c>
      <c r="AA24" s="65">
        <v>0</v>
      </c>
    </row>
    <row r="25" spans="1:27" x14ac:dyDescent="0.2">
      <c r="A25" s="7"/>
      <c r="B25" s="8" t="s">
        <v>54</v>
      </c>
      <c r="C25" s="14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55">
        <v>0</v>
      </c>
      <c r="AA25" s="65">
        <v>0</v>
      </c>
    </row>
    <row r="26" spans="1:27" x14ac:dyDescent="0.2">
      <c r="A26" s="7"/>
      <c r="B26" s="8" t="s">
        <v>55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0</v>
      </c>
    </row>
    <row r="27" spans="1:27" x14ac:dyDescent="0.2">
      <c r="A27" s="7"/>
      <c r="B27" s="8" t="s">
        <v>56</v>
      </c>
      <c r="C27" s="14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55">
        <v>0</v>
      </c>
      <c r="AA27" s="65">
        <v>0</v>
      </c>
    </row>
    <row r="28" spans="1:27" x14ac:dyDescent="0.2">
      <c r="A28" s="7"/>
      <c r="B28" s="8" t="s">
        <v>57</v>
      </c>
      <c r="C28" s="14">
        <v>0</v>
      </c>
      <c r="D28" s="15">
        <v>0</v>
      </c>
      <c r="E28" s="15">
        <v>0</v>
      </c>
      <c r="F28" s="15">
        <v>0</v>
      </c>
      <c r="G28" s="15">
        <v>0</v>
      </c>
      <c r="H28" s="15">
        <v>0</v>
      </c>
      <c r="I28" s="15">
        <v>0</v>
      </c>
      <c r="J28" s="15">
        <v>0</v>
      </c>
      <c r="K28" s="15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55">
        <v>0</v>
      </c>
      <c r="AA28" s="65">
        <v>0</v>
      </c>
    </row>
    <row r="29" spans="1:27" s="63" customFormat="1" ht="16.5" thickBot="1" x14ac:dyDescent="0.3">
      <c r="A29" s="58"/>
      <c r="B29" s="59" t="s">
        <v>2</v>
      </c>
      <c r="C29" s="60">
        <f>SUM(C8:C28)</f>
        <v>183.5</v>
      </c>
      <c r="D29" s="60">
        <f>SUM(D8:D28)</f>
        <v>154.4</v>
      </c>
      <c r="E29" s="60">
        <f>SUM(E8:E28)</f>
        <v>167.89999999999998</v>
      </c>
      <c r="F29" s="60">
        <f>SUM(F8:F28)</f>
        <v>148.20000000000002</v>
      </c>
      <c r="G29" s="60">
        <f>SUM(G8:G28)</f>
        <v>151</v>
      </c>
      <c r="H29" s="60">
        <f>SUM(H8:H28)</f>
        <v>171.1</v>
      </c>
      <c r="I29" s="60">
        <f>SUM(I8:I28)</f>
        <v>170.6</v>
      </c>
      <c r="J29" s="60">
        <f>SUM(J8:J28)</f>
        <v>162.69999999999999</v>
      </c>
      <c r="K29" s="60">
        <f>SUM(K8:K28)</f>
        <v>169.7</v>
      </c>
      <c r="L29" s="60">
        <f>SUM(L8:L28)</f>
        <v>170.1</v>
      </c>
      <c r="M29" s="60">
        <f>SUM(M8:M28)</f>
        <v>177.3</v>
      </c>
      <c r="N29" s="60">
        <f>SUM(N8:N28)</f>
        <v>176.9</v>
      </c>
      <c r="O29" s="60">
        <f>SUM(O8:O28)</f>
        <v>180.3</v>
      </c>
      <c r="P29" s="60">
        <f>SUM(P8:P28)</f>
        <v>170.2</v>
      </c>
      <c r="Q29" s="60">
        <f>SUM(Q8:Q28)</f>
        <v>173</v>
      </c>
      <c r="R29" s="60">
        <f>SUM(R8:R28)</f>
        <v>189.1</v>
      </c>
      <c r="S29" s="60">
        <f>SUM(S8:S28)</f>
        <v>181</v>
      </c>
      <c r="T29" s="60">
        <f>SUM(T8:T28)</f>
        <v>180.60000000000002</v>
      </c>
      <c r="U29" s="60">
        <f>SUM(U8:U28)</f>
        <v>196.7</v>
      </c>
      <c r="V29" s="60">
        <f>SUM(V8:V28)</f>
        <v>206.3</v>
      </c>
      <c r="W29" s="60">
        <f>SUM(W8:W28)</f>
        <v>184.3</v>
      </c>
      <c r="X29" s="60">
        <f>SUM(X8:X28)</f>
        <v>175.70000000000002</v>
      </c>
      <c r="Y29" s="60">
        <f>SUM(Y8:Y28)</f>
        <v>168.20000000000002</v>
      </c>
      <c r="Z29" s="61">
        <f>SUM(Z8:Z28)</f>
        <v>198</v>
      </c>
      <c r="AA29" s="62">
        <f>SUM(AA8:AA28)</f>
        <v>4206.8</v>
      </c>
    </row>
    <row r="84" spans="2:9" ht="17.25" hidden="1" customHeight="1" x14ac:dyDescent="0.2">
      <c r="B84" s="5" t="s">
        <v>31</v>
      </c>
      <c r="C84" s="4"/>
      <c r="D84" s="9">
        <v>1</v>
      </c>
      <c r="E84" s="10">
        <v>0</v>
      </c>
      <c r="F84" s="10">
        <v>0</v>
      </c>
      <c r="G84" s="10">
        <v>1</v>
      </c>
      <c r="H84" s="10">
        <v>1</v>
      </c>
      <c r="I84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Шола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Шола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19.06.2019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58</v>
      </c>
      <c r="E6" s="57" t="s">
        <v>59</v>
      </c>
      <c r="F6" s="35" t="s">
        <v>60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2019-06-26T12:59:19Z</dcterms:modified>
</cp:coreProperties>
</file>